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4-25\Resultados\Difusión\"/>
    </mc:Choice>
  </mc:AlternateContent>
  <xr:revisionPtr revIDLastSave="0" documentId="13_ncr:1_{00192802-7FAA-4C49-B0DB-A16166E1DF8D}" xr6:coauthVersionLast="47" xr6:coauthVersionMax="47" xr10:uidLastSave="{00000000-0000-0000-0000-000000000000}"/>
  <bookViews>
    <workbookView xWindow="20370" yWindow="-120" windowWidth="20730" windowHeight="11160" xr2:uid="{914EB00D-C958-4D42-8DC7-F3134EFA470F}"/>
  </bookViews>
  <sheets>
    <sheet name="Lobería temp" sheetId="1" r:id="rId1"/>
    <sheet name="Lobería tardío" sheetId="3" r:id="rId2"/>
    <sheet name="Neco temp" sheetId="2" r:id="rId3"/>
    <sheet name="Precipitacione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<sst xmlns="http://schemas.openxmlformats.org/spreadsheetml/2006/main" count="284" uniqueCount="100">
  <si>
    <t>MAIZ-ENSAYO COMPARATIVO DE RENDIMIENTO-LOBERÍA</t>
  </si>
  <si>
    <t>Por: Romina Anchoverri</t>
  </si>
  <si>
    <t>CAMPAÑA 2024-25 SIEMBRA TEMPRANA (52 cm entre surcos)</t>
  </si>
  <si>
    <t>SIEMBRA: 5/11/2024</t>
  </si>
  <si>
    <t>EMERGENCIA: 14/11/2024</t>
  </si>
  <si>
    <t xml:space="preserve">HERBICIDA: ATRAZINA + ACETOCLOR + GLIFOSATO (4 l/ha + 3 l/ha + 2 l/ha) </t>
  </si>
  <si>
    <t xml:space="preserve">FERTILIZACION CON LA SIEMBRA: 120 kg/ha (18-46-0)      Urea: 6 hojas : 300 kg/ha </t>
  </si>
  <si>
    <t>Nº REPETICIONES:    4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</si>
  <si>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27/6/2025</t>
    </r>
  </si>
  <si>
    <t>Nº HIBRIDOS: 11</t>
  </si>
  <si>
    <t>Rto corregido</t>
  </si>
  <si>
    <t>N° O</t>
  </si>
  <si>
    <t>CRIADERO</t>
  </si>
  <si>
    <t>HíBRIDO</t>
  </si>
  <si>
    <t>Fecha 
VT</t>
  </si>
  <si>
    <t>Fecha 
R1</t>
  </si>
  <si>
    <t>Días E-VT</t>
  </si>
  <si>
    <t>Días 
E-R1</t>
  </si>
  <si>
    <t>Espigas/pl</t>
  </si>
  <si>
    <t>Roya</t>
  </si>
  <si>
    <t>PH</t>
  </si>
  <si>
    <t>a 14,5 %</t>
  </si>
  <si>
    <t>Letras</t>
  </si>
  <si>
    <t>ACA 471 VT3P</t>
  </si>
  <si>
    <t>A</t>
  </si>
  <si>
    <t>NS 7626 VIP 3 CL</t>
  </si>
  <si>
    <t>ACA EXP 23MZ220</t>
  </si>
  <si>
    <t>A B</t>
  </si>
  <si>
    <t>ACA 477 VIP 3 CL</t>
  </si>
  <si>
    <t>NS 7765 VIP3</t>
  </si>
  <si>
    <t>ACA 476 Trecepta</t>
  </si>
  <si>
    <t>ACA 482 VT3P</t>
  </si>
  <si>
    <t>El cencerro</t>
  </si>
  <si>
    <t>ACA 473 Trecepta</t>
  </si>
  <si>
    <t>B C</t>
  </si>
  <si>
    <t xml:space="preserve"> C</t>
  </si>
  <si>
    <t>Promedio</t>
  </si>
  <si>
    <t xml:space="preserve">dms </t>
  </si>
  <si>
    <t>CV%</t>
  </si>
  <si>
    <t>Min</t>
  </si>
  <si>
    <t>Máx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</si>
  <si>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</si>
  <si>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</si>
  <si>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</si>
  <si>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MAIZ-ENSAYO COMPARATIVO DE RENDIMIENTO-NECOCHEA</t>
  </si>
  <si>
    <t>SIEMBRA: 8/11/2024</t>
  </si>
  <si>
    <t>EMERGENCIA: 16/11/2024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</si>
  <si>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25/6/2025</t>
    </r>
  </si>
  <si>
    <t>Nº HIBRIDOS: 14</t>
  </si>
  <si>
    <t>Nidera</t>
  </si>
  <si>
    <t>Bayer</t>
  </si>
  <si>
    <t>DK 72-72</t>
  </si>
  <si>
    <t>A B C</t>
  </si>
  <si>
    <t>La Tijereta</t>
  </si>
  <si>
    <t>LT3-44</t>
  </si>
  <si>
    <t>A B C D</t>
  </si>
  <si>
    <t>ACA</t>
  </si>
  <si>
    <t>B C D</t>
  </si>
  <si>
    <t>ACA EXP 23MZ 220</t>
  </si>
  <si>
    <t>C D</t>
  </si>
  <si>
    <t>Pioneer</t>
  </si>
  <si>
    <t>P2021 PWUE</t>
  </si>
  <si>
    <t>ACA EXP 24MZ 214</t>
  </si>
  <si>
    <t xml:space="preserve"> D</t>
  </si>
  <si>
    <t>NIDERA</t>
  </si>
  <si>
    <t>CAMPAÑA 2024-25 SIEMBRA TARDÍA (52 cm entre surcos)</t>
  </si>
  <si>
    <t>SIEMBRA: 7/12/2024</t>
  </si>
  <si>
    <t>EMERGENCIA: 16/12/2024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</si>
  <si>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19/7/2025</t>
    </r>
  </si>
  <si>
    <t>Nº HIBRIDOS: 13</t>
  </si>
  <si>
    <t>ACA EXP 24MZ214</t>
  </si>
  <si>
    <t>Prosapia</t>
  </si>
  <si>
    <t>psz 7116</t>
  </si>
  <si>
    <t>psz 8121</t>
  </si>
  <si>
    <t>D</t>
  </si>
  <si>
    <t>*</t>
  </si>
  <si>
    <t>n.s.</t>
  </si>
  <si>
    <t>n.s. sin efecto significativo del genotipo</t>
  </si>
  <si>
    <t>* efecto significativo del genotipo</t>
  </si>
  <si>
    <t>Coordinador: Dionisio Martínez</t>
  </si>
  <si>
    <t>Carbón</t>
  </si>
  <si>
    <t>Altura (cm)</t>
  </si>
  <si>
    <t>Humedad</t>
  </si>
  <si>
    <t>plantas</t>
  </si>
  <si>
    <t>inserción</t>
  </si>
  <si>
    <t>Densidad</t>
  </si>
  <si>
    <t>%</t>
  </si>
  <si>
    <t xml:space="preserve">NS 7624 VIP3 CL </t>
  </si>
  <si>
    <t>NS 7765 VIP 3</t>
  </si>
  <si>
    <t>Octubre</t>
  </si>
  <si>
    <t>Noviembre</t>
  </si>
  <si>
    <t>Diciembre</t>
  </si>
  <si>
    <t>Enero</t>
  </si>
  <si>
    <t>Febrero</t>
  </si>
  <si>
    <t>Marzo</t>
  </si>
  <si>
    <t>Abril</t>
  </si>
  <si>
    <t>total mm acumulados</t>
  </si>
  <si>
    <t>Lobería 24-25</t>
  </si>
  <si>
    <t>Necochea 24-25</t>
  </si>
  <si>
    <t>CEC2325XP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</si>
</sst>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3" fillId="0" borderId="0" xfId="0" applyNumberFormat="1" applyFont="1"/>
    <xf numFmtId="0" fontId="5" fillId="0" borderId="0" xfId="0" applyFont="1"/>
    <xf numFmtId="0" fontId="7" fillId="0" borderId="0" xfId="0" applyFont="1"/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7" fillId="0" borderId="4" xfId="0" applyFont="1" applyBorder="1" applyAlignment="1">
      <alignment horizontal="right"/>
    </xf>
    <xf numFmtId="16" fontId="7" fillId="0" borderId="5" xfId="0" applyNumberFormat="1" applyFont="1" applyBorder="1" applyAlignment="1">
      <alignment horizontal="right"/>
    </xf>
    <xf numFmtId="1" fontId="7" fillId="0" borderId="5" xfId="0" applyNumberFormat="1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" fontId="7" fillId="0" borderId="8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16" fontId="7" fillId="0" borderId="10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Fill="1" applyBorder="1"/>
    <xf numFmtId="0" fontId="9" fillId="0" borderId="0" xfId="0" applyFont="1"/>
    <xf numFmtId="0" fontId="3" fillId="0" borderId="0" xfId="0" applyFont="1"/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" fontId="8" fillId="0" borderId="1" xfId="0" applyNumberFormat="1" applyFont="1" applyBorder="1" applyAlignment="1">
      <alignment horizontal="right" vertical="center"/>
    </xf>
    <xf numFmtId="0" fontId="5" fillId="0" borderId="1" xfId="0" applyFont="1" applyBorder="1"/>
    <xf numFmtId="16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" fontId="5" fillId="0" borderId="1" xfId="0" applyNumberFormat="1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1" fontId="5" fillId="0" borderId="1" xfId="0" applyNumberFormat="1" applyFont="1" applyBorder="1"/>
    <xf numFmtId="164" fontId="5" fillId="0" borderId="0" xfId="0" applyNumberFormat="1" applyFont="1"/>
    <xf numFmtId="1" fontId="5" fillId="0" borderId="0" xfId="0" applyNumberFormat="1" applyFont="1"/>
    <xf numFmtId="0" fontId="9" fillId="0" borderId="1" xfId="0" applyFont="1" applyBorder="1"/>
    <xf numFmtId="0" fontId="3" fillId="0" borderId="0" xfId="0" applyFont="1"/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1" xr:uid="{E9A8458E-B0A1-4F60-A773-88710D45506D}"/>
    <cellStyle name="Normal 4" xfId="2" xr:uid="{F8FE48B2-9B0B-4D82-BE02-EDEFC38793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Precipitaciones!$A$1</c:f>
              <c:strCache>
                <c:ptCount val="1"/>
                <c:pt idx="0">
                  <c:v>Lobería 24-25</c:v>
                </c:pt>
              </c:strCache>
            </c:strRef>
          </c:tx>
          <c:invertIfNegative val="0"/>
          <c:cat>
            <c:multiLvlStrRef>
              <c:f>Precipitaciones!$B$4:$C$24</c:f>
              <c:multiLvlStrCache>
                <c:ptCount val="2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</c:lvl>
                <c:lvl>
                  <c:pt idx="0">
                    <c:v>Octubre</c:v>
                  </c:pt>
                  <c:pt idx="3">
                    <c:v>Noviembre</c:v>
                  </c:pt>
                  <c:pt idx="6">
                    <c:v>Diciembre</c:v>
                  </c:pt>
                  <c:pt idx="9">
                    <c:v>Enero</c:v>
                  </c:pt>
                  <c:pt idx="12">
                    <c:v>Febrero</c:v>
                  </c:pt>
                  <c:pt idx="15">
                    <c:v>Marzo</c:v>
                  </c:pt>
                  <c:pt idx="18">
                    <c:v>Abril</c:v>
                  </c:pt>
                </c:lvl>
              </c:multiLvlStrCache>
            </c:multiLvlStrRef>
          </c:cat>
          <c:val>
            <c:numRef>
              <c:f>Precipitaciones!$D$4:$D$24</c:f>
              <c:numCache>
                <c:formatCode>General</c:formatCode>
                <c:ptCount val="21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73</c:v>
                </c:pt>
                <c:pt idx="4">
                  <c:v>73</c:v>
                </c:pt>
                <c:pt idx="5">
                  <c:v>33</c:v>
                </c:pt>
                <c:pt idx="6">
                  <c:v>56</c:v>
                </c:pt>
                <c:pt idx="7">
                  <c:v>14</c:v>
                </c:pt>
                <c:pt idx="8">
                  <c:v>14</c:v>
                </c:pt>
                <c:pt idx="9">
                  <c:v>40</c:v>
                </c:pt>
                <c:pt idx="10">
                  <c:v>0</c:v>
                </c:pt>
                <c:pt idx="11">
                  <c:v>31</c:v>
                </c:pt>
                <c:pt idx="12">
                  <c:v>62</c:v>
                </c:pt>
                <c:pt idx="13">
                  <c:v>0</c:v>
                </c:pt>
                <c:pt idx="14">
                  <c:v>21</c:v>
                </c:pt>
                <c:pt idx="15">
                  <c:v>108</c:v>
                </c:pt>
                <c:pt idx="16">
                  <c:v>20</c:v>
                </c:pt>
                <c:pt idx="17">
                  <c:v>41</c:v>
                </c:pt>
                <c:pt idx="18">
                  <c:v>4</c:v>
                </c:pt>
                <c:pt idx="19">
                  <c:v>38</c:v>
                </c:pt>
                <c:pt idx="20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53-4999-A1E5-6D4B4600EC17}"/>
            </c:ext>
          </c:extLst>
        </c:ser>
        <c:ser>
          <c:idx val="0"/>
          <c:order val="1"/>
          <c:tx>
            <c:strRef>
              <c:f>Precipitaciones!$G$1</c:f>
              <c:strCache>
                <c:ptCount val="1"/>
                <c:pt idx="0">
                  <c:v>Necochea 24-25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Precipitaciones!$B$4:$C$24</c:f>
              <c:multiLvlStrCache>
                <c:ptCount val="21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</c:lvl>
                <c:lvl>
                  <c:pt idx="0">
                    <c:v>Octubre</c:v>
                  </c:pt>
                  <c:pt idx="3">
                    <c:v>Noviembre</c:v>
                  </c:pt>
                  <c:pt idx="6">
                    <c:v>Diciembre</c:v>
                  </c:pt>
                  <c:pt idx="9">
                    <c:v>Enero</c:v>
                  </c:pt>
                  <c:pt idx="12">
                    <c:v>Febrero</c:v>
                  </c:pt>
                  <c:pt idx="15">
                    <c:v>Marzo</c:v>
                  </c:pt>
                  <c:pt idx="18">
                    <c:v>Abril</c:v>
                  </c:pt>
                </c:lvl>
              </c:multiLvlStrCache>
            </c:multiLvlStrRef>
          </c:cat>
          <c:val>
            <c:numRef>
              <c:f>Precipitaciones!$J$4:$J$24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71</c:v>
                </c:pt>
                <c:pt idx="5">
                  <c:v>40</c:v>
                </c:pt>
                <c:pt idx="6">
                  <c:v>53</c:v>
                </c:pt>
                <c:pt idx="7">
                  <c:v>15</c:v>
                </c:pt>
                <c:pt idx="8">
                  <c:v>13</c:v>
                </c:pt>
                <c:pt idx="9">
                  <c:v>28</c:v>
                </c:pt>
                <c:pt idx="10">
                  <c:v>0</c:v>
                </c:pt>
                <c:pt idx="11">
                  <c:v>38</c:v>
                </c:pt>
                <c:pt idx="12">
                  <c:v>51</c:v>
                </c:pt>
                <c:pt idx="13">
                  <c:v>0</c:v>
                </c:pt>
                <c:pt idx="14">
                  <c:v>16</c:v>
                </c:pt>
                <c:pt idx="15">
                  <c:v>95</c:v>
                </c:pt>
                <c:pt idx="16">
                  <c:v>12</c:v>
                </c:pt>
                <c:pt idx="17">
                  <c:v>19</c:v>
                </c:pt>
                <c:pt idx="18">
                  <c:v>0</c:v>
                </c:pt>
                <c:pt idx="19">
                  <c:v>42</c:v>
                </c:pt>
                <c:pt idx="20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53-4999-A1E5-6D4B4600E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256416"/>
        <c:axId val="843254496"/>
      </c:barChart>
      <c:catAx>
        <c:axId val="84325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43254496"/>
        <c:crosses val="autoZero"/>
        <c:auto val="1"/>
        <c:lblAlgn val="ctr"/>
        <c:lblOffset val="100"/>
        <c:noMultiLvlLbl val="0"/>
      </c:catAx>
      <c:valAx>
        <c:axId val="843254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432564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9396084864391955"/>
          <c:y val="0.14872630504520265"/>
          <c:w val="0.4287449693788276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12</xdr:col>
      <xdr:colOff>123825</xdr:colOff>
      <xdr:row>4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A964E2A-4245-400C-99A7-B719C9721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0"/>
          <a:ext cx="11715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0</xdr:row>
      <xdr:rowOff>0</xdr:rowOff>
    </xdr:from>
    <xdr:to>
      <xdr:col>12</xdr:col>
      <xdr:colOff>295275</xdr:colOff>
      <xdr:row>5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A30524-1824-47FA-AF8D-602BCAF1A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0"/>
          <a:ext cx="11715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0</xdr:row>
      <xdr:rowOff>0</xdr:rowOff>
    </xdr:from>
    <xdr:to>
      <xdr:col>12</xdr:col>
      <xdr:colOff>190500</xdr:colOff>
      <xdr:row>4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867725-6419-434B-AF72-E5EBE52D4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0"/>
          <a:ext cx="117157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6</xdr:row>
      <xdr:rowOff>176212</xdr:rowOff>
    </xdr:from>
    <xdr:to>
      <xdr:col>16</xdr:col>
      <xdr:colOff>552450</xdr:colOff>
      <xdr:row>21</xdr:row>
      <xdr:rowOff>61912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30863E6-3478-9684-DFFB-57FB7DED3B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D1D8B-A723-4A98-ABB1-6D24E4222B9D}">
  <dimension ref="A1:P34"/>
  <sheetViews>
    <sheetView tabSelected="1" topLeftCell="A13" workbookViewId="0">
      <selection activeCell="C21" sqref="C21"/>
    </sheetView>
  </sheetViews>
  <sheetFormatPr baseColWidth="10" defaultRowHeight="15" x14ac:dyDescent="0.25"/>
  <cols>
    <col min="1" max="1" width="4.28515625" customWidth="1"/>
    <col min="2" max="2" width="10.7109375" customWidth="1"/>
    <col min="3" max="3" width="17.85546875" customWidth="1"/>
    <col min="4" max="7" width="9.85546875" customWidth="1"/>
    <col min="8" max="8" width="9.42578125" bestFit="1" customWidth="1"/>
    <col min="9" max="9" width="7.5703125" bestFit="1" customWidth="1"/>
    <col min="10" max="10" width="9.28515625" bestFit="1" customWidth="1"/>
    <col min="11" max="11" width="10.140625" bestFit="1" customWidth="1"/>
    <col min="12" max="12" width="5.5703125" bestFit="1" customWidth="1"/>
    <col min="13" max="13" width="9.7109375" bestFit="1" customWidth="1"/>
    <col min="14" max="14" width="5.5703125" bestFit="1" customWidth="1"/>
    <col min="15" max="16" width="9.85546875" customWidth="1"/>
  </cols>
  <sheetData>
    <row r="1" spans="1:16" ht="15.7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1</v>
      </c>
      <c r="P1" s="1"/>
    </row>
    <row r="2" spans="1:16" ht="15.75" x14ac:dyDescent="0.25">
      <c r="A2" s="1"/>
      <c r="B2" s="1"/>
      <c r="C2" s="1"/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38" t="s">
        <v>79</v>
      </c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3" t="s">
        <v>3</v>
      </c>
      <c r="B4" s="3"/>
      <c r="C4" s="3"/>
      <c r="D4" s="4"/>
      <c r="E4" s="3" t="s">
        <v>4</v>
      </c>
      <c r="F4" s="3"/>
      <c r="G4" s="4"/>
      <c r="H4" s="4"/>
      <c r="I4" s="5"/>
      <c r="J4" s="6"/>
      <c r="K4" s="6"/>
      <c r="L4" s="6"/>
      <c r="M4" s="6"/>
      <c r="N4" s="6"/>
      <c r="O4" s="6"/>
      <c r="P4" s="6"/>
    </row>
    <row r="5" spans="1:16" x14ac:dyDescent="0.25">
      <c r="A5" s="3" t="s">
        <v>5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6"/>
    </row>
    <row r="6" spans="1:16" x14ac:dyDescent="0.25">
      <c r="A6" s="3" t="s">
        <v>6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</row>
    <row r="7" spans="1:16" x14ac:dyDescent="0.25">
      <c r="A7" s="3" t="s">
        <v>7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6"/>
    </row>
    <row r="8" spans="1:16" x14ac:dyDescent="0.25">
      <c r="A8" s="3" t="s">
        <v>8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59" t="s">
        <v>9</v>
      </c>
      <c r="B9" s="59"/>
      <c r="C9" s="59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6"/>
    </row>
    <row r="10" spans="1:16" x14ac:dyDescent="0.25">
      <c r="A10" s="41"/>
      <c r="B10" s="41"/>
      <c r="C10" s="41"/>
      <c r="D10" s="4"/>
      <c r="E10" s="4"/>
      <c r="F10" s="4"/>
      <c r="G10" s="4"/>
      <c r="H10" s="4"/>
      <c r="I10" s="4"/>
      <c r="J10" s="6"/>
      <c r="K10" s="6"/>
      <c r="L10" s="6"/>
      <c r="M10" s="6"/>
      <c r="N10" s="6"/>
      <c r="O10" s="6"/>
      <c r="P10" s="6"/>
    </row>
    <row r="11" spans="1:16" ht="17.25" customHeight="1" x14ac:dyDescent="0.25">
      <c r="A11" s="3"/>
      <c r="B11" s="3"/>
      <c r="C11" s="41"/>
      <c r="D11" s="4"/>
      <c r="E11" s="4"/>
      <c r="F11" s="4"/>
      <c r="G11" s="4"/>
      <c r="H11" s="41"/>
      <c r="I11" s="60" t="s">
        <v>81</v>
      </c>
      <c r="J11" s="61"/>
      <c r="K11" s="7"/>
      <c r="L11" s="7"/>
      <c r="M11" s="43" t="s">
        <v>82</v>
      </c>
      <c r="N11" s="7"/>
      <c r="O11" s="62" t="s">
        <v>10</v>
      </c>
      <c r="P11" s="62"/>
    </row>
    <row r="12" spans="1:16" x14ac:dyDescent="0.25">
      <c r="A12" s="8" t="s">
        <v>11</v>
      </c>
      <c r="B12" s="8" t="s">
        <v>12</v>
      </c>
      <c r="C12" s="9" t="s">
        <v>13</v>
      </c>
      <c r="D12" s="10" t="s">
        <v>14</v>
      </c>
      <c r="E12" s="10" t="s">
        <v>15</v>
      </c>
      <c r="F12" s="11" t="s">
        <v>16</v>
      </c>
      <c r="G12" s="10" t="s">
        <v>17</v>
      </c>
      <c r="H12" s="43" t="s">
        <v>85</v>
      </c>
      <c r="I12" s="42" t="s">
        <v>83</v>
      </c>
      <c r="J12" s="43" t="s">
        <v>84</v>
      </c>
      <c r="K12" s="10" t="s">
        <v>18</v>
      </c>
      <c r="L12" s="10" t="s">
        <v>19</v>
      </c>
      <c r="M12" s="43" t="s">
        <v>86</v>
      </c>
      <c r="N12" s="10" t="s">
        <v>20</v>
      </c>
      <c r="O12" s="8" t="s">
        <v>21</v>
      </c>
      <c r="P12" s="10" t="s">
        <v>22</v>
      </c>
    </row>
    <row r="13" spans="1:16" x14ac:dyDescent="0.25">
      <c r="A13" s="13">
        <v>1</v>
      </c>
      <c r="B13" s="13" t="s">
        <v>56</v>
      </c>
      <c r="C13" s="45" t="s">
        <v>23</v>
      </c>
      <c r="D13" s="46">
        <v>45677</v>
      </c>
      <c r="E13" s="46">
        <v>45677</v>
      </c>
      <c r="F13" s="44">
        <v>67</v>
      </c>
      <c r="G13" s="44">
        <v>67</v>
      </c>
      <c r="H13" s="35">
        <v>57268.786764705888</v>
      </c>
      <c r="I13" s="44">
        <v>233.5</v>
      </c>
      <c r="J13" s="35">
        <v>108.99999999999999</v>
      </c>
      <c r="K13" s="47">
        <v>1.3281100478468901</v>
      </c>
      <c r="L13" s="47">
        <v>0.08</v>
      </c>
      <c r="M13" s="47">
        <v>18.579999999999998</v>
      </c>
      <c r="N13" s="47">
        <v>76.150000000000006</v>
      </c>
      <c r="O13" s="35">
        <v>16636.593553267972</v>
      </c>
      <c r="P13" s="14" t="s">
        <v>24</v>
      </c>
    </row>
    <row r="14" spans="1:16" x14ac:dyDescent="0.25">
      <c r="A14" s="13">
        <v>16</v>
      </c>
      <c r="B14" s="13" t="s">
        <v>64</v>
      </c>
      <c r="C14" s="45" t="s">
        <v>25</v>
      </c>
      <c r="D14" s="46">
        <v>45680</v>
      </c>
      <c r="E14" s="46">
        <v>45680</v>
      </c>
      <c r="F14" s="44">
        <v>70</v>
      </c>
      <c r="G14" s="44">
        <v>70</v>
      </c>
      <c r="H14" s="35">
        <v>58682.830882352944</v>
      </c>
      <c r="I14" s="44">
        <v>219.74999999999997</v>
      </c>
      <c r="J14" s="35">
        <v>102.25</v>
      </c>
      <c r="K14" s="47">
        <v>1.1306277056277056</v>
      </c>
      <c r="L14" s="47">
        <v>2.75E-2</v>
      </c>
      <c r="M14" s="47">
        <v>20.202500000000001</v>
      </c>
      <c r="N14" s="47">
        <v>75.092500000000001</v>
      </c>
      <c r="O14" s="35">
        <v>15552.604656787498</v>
      </c>
      <c r="P14" s="14" t="s">
        <v>24</v>
      </c>
    </row>
    <row r="15" spans="1:16" x14ac:dyDescent="0.25">
      <c r="A15" s="13">
        <v>6</v>
      </c>
      <c r="B15" s="13" t="s">
        <v>56</v>
      </c>
      <c r="C15" s="45" t="s">
        <v>26</v>
      </c>
      <c r="D15" s="46">
        <v>45677</v>
      </c>
      <c r="E15" s="46">
        <v>45677</v>
      </c>
      <c r="F15" s="44">
        <v>67</v>
      </c>
      <c r="G15" s="44">
        <v>67</v>
      </c>
      <c r="H15" s="35">
        <v>57268.786764705888</v>
      </c>
      <c r="I15" s="44">
        <v>239</v>
      </c>
      <c r="J15" s="35">
        <v>113.5</v>
      </c>
      <c r="K15" s="47">
        <v>1.1601190476190477</v>
      </c>
      <c r="L15" s="47">
        <v>8.249999999999999E-2</v>
      </c>
      <c r="M15" s="47">
        <v>19.525000000000002</v>
      </c>
      <c r="N15" s="47">
        <v>74.305000000000007</v>
      </c>
      <c r="O15" s="35">
        <v>15242.770679966461</v>
      </c>
      <c r="P15" s="14" t="s">
        <v>27</v>
      </c>
    </row>
    <row r="16" spans="1:16" x14ac:dyDescent="0.25">
      <c r="A16" s="13">
        <v>4</v>
      </c>
      <c r="B16" s="13" t="s">
        <v>56</v>
      </c>
      <c r="C16" s="45" t="s">
        <v>28</v>
      </c>
      <c r="D16" s="46">
        <v>45683</v>
      </c>
      <c r="E16" s="46">
        <v>45682</v>
      </c>
      <c r="F16" s="44">
        <v>73</v>
      </c>
      <c r="G16" s="44">
        <v>72</v>
      </c>
      <c r="H16" s="35">
        <v>57268.786764705888</v>
      </c>
      <c r="I16" s="44">
        <v>229.75</v>
      </c>
      <c r="J16" s="35">
        <v>112.75</v>
      </c>
      <c r="K16" s="47">
        <v>1.1748974709501026</v>
      </c>
      <c r="L16" s="47">
        <v>1.7499999999999998E-2</v>
      </c>
      <c r="M16" s="47">
        <v>23.7225</v>
      </c>
      <c r="N16" s="47">
        <v>71.784999999999997</v>
      </c>
      <c r="O16" s="35">
        <v>15042.516232804439</v>
      </c>
      <c r="P16" s="14" t="s">
        <v>27</v>
      </c>
    </row>
    <row r="17" spans="1:16" x14ac:dyDescent="0.25">
      <c r="A17" s="13">
        <v>18</v>
      </c>
      <c r="B17" s="13" t="s">
        <v>64</v>
      </c>
      <c r="C17" s="45" t="s">
        <v>29</v>
      </c>
      <c r="D17" s="46">
        <v>45682</v>
      </c>
      <c r="E17" s="46">
        <v>45681</v>
      </c>
      <c r="F17" s="44">
        <v>72</v>
      </c>
      <c r="G17" s="44">
        <v>71</v>
      </c>
      <c r="H17" s="35">
        <v>58682.830882352944</v>
      </c>
      <c r="I17" s="44">
        <v>227.5</v>
      </c>
      <c r="J17" s="35">
        <v>103.49999999999999</v>
      </c>
      <c r="K17" s="47">
        <v>1.2404761904761905</v>
      </c>
      <c r="L17" s="47">
        <v>0.01</v>
      </c>
      <c r="M17" s="47">
        <v>23.092499999999998</v>
      </c>
      <c r="N17" s="47">
        <v>72.234999999999999</v>
      </c>
      <c r="O17" s="35">
        <v>15017.741394283197</v>
      </c>
      <c r="P17" s="14" t="s">
        <v>27</v>
      </c>
    </row>
    <row r="18" spans="1:16" x14ac:dyDescent="0.25">
      <c r="A18" s="13">
        <v>17</v>
      </c>
      <c r="B18" s="13" t="s">
        <v>64</v>
      </c>
      <c r="C18" s="45" t="s">
        <v>87</v>
      </c>
      <c r="D18" s="46">
        <v>45682</v>
      </c>
      <c r="E18" s="46">
        <v>45682</v>
      </c>
      <c r="F18" s="44">
        <v>72</v>
      </c>
      <c r="G18" s="44">
        <v>72</v>
      </c>
      <c r="H18" s="35">
        <v>57975.808823529413</v>
      </c>
      <c r="I18" s="44">
        <v>220.5</v>
      </c>
      <c r="J18" s="35">
        <v>108.25</v>
      </c>
      <c r="K18" s="47">
        <v>1.1583333333333332</v>
      </c>
      <c r="L18" s="47">
        <v>1.4999999999999999E-2</v>
      </c>
      <c r="M18" s="47">
        <v>21.887499999999999</v>
      </c>
      <c r="N18" s="47">
        <v>73.022500000000008</v>
      </c>
      <c r="O18" s="35">
        <v>14992.260236590559</v>
      </c>
      <c r="P18" s="14" t="s">
        <v>27</v>
      </c>
    </row>
    <row r="19" spans="1:16" x14ac:dyDescent="0.25">
      <c r="A19" s="13">
        <v>3</v>
      </c>
      <c r="B19" s="13" t="s">
        <v>56</v>
      </c>
      <c r="C19" s="45" t="s">
        <v>30</v>
      </c>
      <c r="D19" s="46">
        <v>45681</v>
      </c>
      <c r="E19" s="46">
        <v>45681</v>
      </c>
      <c r="F19" s="44">
        <v>71</v>
      </c>
      <c r="G19" s="44">
        <v>71</v>
      </c>
      <c r="H19" s="35">
        <v>57268.786764705881</v>
      </c>
      <c r="I19" s="44">
        <v>235.75</v>
      </c>
      <c r="J19" s="35">
        <v>115.00000000000001</v>
      </c>
      <c r="K19" s="47">
        <v>1.2028822055137844</v>
      </c>
      <c r="L19" s="47">
        <v>3.5000000000000003E-2</v>
      </c>
      <c r="M19" s="47">
        <v>19.344999999999999</v>
      </c>
      <c r="N19" s="47">
        <v>76.85499999999999</v>
      </c>
      <c r="O19" s="35">
        <v>14827.451823518664</v>
      </c>
      <c r="P19" s="14" t="s">
        <v>27</v>
      </c>
    </row>
    <row r="20" spans="1:16" x14ac:dyDescent="0.25">
      <c r="A20" s="13">
        <v>5</v>
      </c>
      <c r="B20" s="13" t="s">
        <v>56</v>
      </c>
      <c r="C20" s="45" t="s">
        <v>31</v>
      </c>
      <c r="D20" s="46">
        <v>45678</v>
      </c>
      <c r="E20" s="46">
        <v>45679</v>
      </c>
      <c r="F20" s="44">
        <v>68</v>
      </c>
      <c r="G20" s="44">
        <v>69</v>
      </c>
      <c r="H20" s="35">
        <v>55854.742647058833</v>
      </c>
      <c r="I20" s="44">
        <v>249.25000000000003</v>
      </c>
      <c r="J20" s="35">
        <v>105</v>
      </c>
      <c r="K20" s="47">
        <v>1.1145363408521303</v>
      </c>
      <c r="L20" s="47">
        <v>7.7499999999999999E-2</v>
      </c>
      <c r="M20" s="47">
        <v>20.157499999999999</v>
      </c>
      <c r="N20" s="47">
        <v>73.407499999999999</v>
      </c>
      <c r="O20" s="35">
        <v>14785.129069614295</v>
      </c>
      <c r="P20" s="14" t="s">
        <v>27</v>
      </c>
    </row>
    <row r="21" spans="1:16" x14ac:dyDescent="0.25">
      <c r="A21" s="13">
        <v>8</v>
      </c>
      <c r="B21" s="13" t="s">
        <v>32</v>
      </c>
      <c r="C21" s="45" t="s">
        <v>99</v>
      </c>
      <c r="D21" s="46">
        <v>45681</v>
      </c>
      <c r="E21" s="46">
        <v>45682</v>
      </c>
      <c r="F21" s="44">
        <v>71</v>
      </c>
      <c r="G21" s="44">
        <v>72</v>
      </c>
      <c r="H21" s="35">
        <v>57975.808823529413</v>
      </c>
      <c r="I21" s="44">
        <v>242.75000000000003</v>
      </c>
      <c r="J21" s="35">
        <v>115.24999999999999</v>
      </c>
      <c r="K21" s="47">
        <v>1.2197482342219184</v>
      </c>
      <c r="L21" s="47">
        <v>3.5000000000000003E-2</v>
      </c>
      <c r="M21" s="47">
        <v>21.02</v>
      </c>
      <c r="N21" s="47">
        <v>73.465000000000003</v>
      </c>
      <c r="O21" s="35">
        <v>14616.339254078517</v>
      </c>
      <c r="P21" s="14" t="s">
        <v>27</v>
      </c>
    </row>
    <row r="22" spans="1:16" x14ac:dyDescent="0.25">
      <c r="A22" s="13">
        <v>2</v>
      </c>
      <c r="B22" s="13" t="s">
        <v>56</v>
      </c>
      <c r="C22" s="45" t="s">
        <v>33</v>
      </c>
      <c r="D22" s="46">
        <v>45679</v>
      </c>
      <c r="E22" s="46">
        <v>45679</v>
      </c>
      <c r="F22" s="44">
        <v>69</v>
      </c>
      <c r="G22" s="44">
        <v>69</v>
      </c>
      <c r="H22" s="35">
        <v>59389.852941176476</v>
      </c>
      <c r="I22" s="44">
        <v>231.75</v>
      </c>
      <c r="J22" s="35">
        <v>107.25</v>
      </c>
      <c r="K22" s="47">
        <v>1.2252705627705627</v>
      </c>
      <c r="L22" s="47">
        <v>5.7499999999999996E-2</v>
      </c>
      <c r="M22" s="47">
        <v>18.6175</v>
      </c>
      <c r="N22" s="47">
        <v>77.537499999999994</v>
      </c>
      <c r="O22" s="35">
        <v>12907.69860132869</v>
      </c>
      <c r="P22" s="14" t="s">
        <v>34</v>
      </c>
    </row>
    <row r="23" spans="1:16" x14ac:dyDescent="0.25">
      <c r="A23" s="13">
        <v>7</v>
      </c>
      <c r="B23" s="13" t="s">
        <v>56</v>
      </c>
      <c r="C23" s="45" t="s">
        <v>62</v>
      </c>
      <c r="D23" s="46">
        <v>45682</v>
      </c>
      <c r="E23" s="46">
        <v>45683</v>
      </c>
      <c r="F23" s="44">
        <v>72</v>
      </c>
      <c r="G23" s="44">
        <v>73</v>
      </c>
      <c r="H23" s="35">
        <v>55147.720588235294</v>
      </c>
      <c r="I23" s="44">
        <v>237.25000000000006</v>
      </c>
      <c r="J23" s="35">
        <v>115.99999999999999</v>
      </c>
      <c r="K23" s="47">
        <v>1.2328947368421053</v>
      </c>
      <c r="L23" s="47">
        <v>8.7499999999999994E-2</v>
      </c>
      <c r="M23" s="47">
        <v>19.935000000000002</v>
      </c>
      <c r="N23" s="47">
        <v>77.69250000000001</v>
      </c>
      <c r="O23" s="35">
        <v>11948.632688187994</v>
      </c>
      <c r="P23" s="14" t="s">
        <v>35</v>
      </c>
    </row>
    <row r="24" spans="1:16" ht="15.75" thickBot="1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51"/>
      <c r="L24" s="51"/>
      <c r="M24" s="51"/>
      <c r="N24" s="51"/>
      <c r="O24" s="15"/>
      <c r="P24" s="6"/>
    </row>
    <row r="25" spans="1:16" x14ac:dyDescent="0.25">
      <c r="A25" s="15"/>
      <c r="B25" s="16"/>
      <c r="C25" s="17" t="s">
        <v>36</v>
      </c>
      <c r="D25" s="18">
        <v>45680</v>
      </c>
      <c r="E25" s="18">
        <v>45680</v>
      </c>
      <c r="F25" s="19">
        <v>70</v>
      </c>
      <c r="G25" s="20">
        <v>70</v>
      </c>
      <c r="H25" s="20">
        <v>57526</v>
      </c>
      <c r="I25" s="20">
        <v>233</v>
      </c>
      <c r="J25" s="20">
        <v>110.00000000000001</v>
      </c>
      <c r="K25" s="48">
        <v>1.2</v>
      </c>
      <c r="L25" s="48">
        <v>0.05</v>
      </c>
      <c r="M25" s="48">
        <v>20.6</v>
      </c>
      <c r="N25" s="48">
        <v>74.7</v>
      </c>
      <c r="O25" s="21">
        <v>14688</v>
      </c>
      <c r="P25" s="6"/>
    </row>
    <row r="26" spans="1:16" x14ac:dyDescent="0.25">
      <c r="A26" s="15"/>
      <c r="B26" s="16"/>
      <c r="C26" s="22" t="s">
        <v>37</v>
      </c>
      <c r="D26" s="23"/>
      <c r="E26" s="23"/>
      <c r="F26" s="23">
        <v>1.02</v>
      </c>
      <c r="G26" s="23">
        <v>0.9</v>
      </c>
      <c r="H26" s="23">
        <v>3971</v>
      </c>
      <c r="I26" s="23">
        <v>10</v>
      </c>
      <c r="J26" s="23">
        <v>8</v>
      </c>
      <c r="K26" s="49">
        <v>0.23</v>
      </c>
      <c r="L26" s="49">
        <v>0.02</v>
      </c>
      <c r="M26" s="49">
        <v>1.57</v>
      </c>
      <c r="N26" s="49">
        <v>1.32</v>
      </c>
      <c r="O26" s="24">
        <v>2422</v>
      </c>
      <c r="P26" s="6"/>
    </row>
    <row r="27" spans="1:16" x14ac:dyDescent="0.25">
      <c r="A27" s="15"/>
      <c r="B27" s="16"/>
      <c r="C27" s="22" t="s">
        <v>38</v>
      </c>
      <c r="D27" s="23"/>
      <c r="E27" s="23"/>
      <c r="F27" s="23">
        <v>1.01</v>
      </c>
      <c r="G27" s="23">
        <v>0.88</v>
      </c>
      <c r="H27" s="23">
        <v>4.78</v>
      </c>
      <c r="I27" s="23">
        <v>3.04</v>
      </c>
      <c r="J27" s="23">
        <v>5.22</v>
      </c>
      <c r="K27" s="23">
        <v>13.25</v>
      </c>
      <c r="L27" s="23">
        <v>32</v>
      </c>
      <c r="M27" s="23">
        <v>5.28</v>
      </c>
      <c r="N27" s="23">
        <v>1.23</v>
      </c>
      <c r="O27" s="25">
        <v>11.42</v>
      </c>
      <c r="P27" s="6"/>
    </row>
    <row r="28" spans="1:16" x14ac:dyDescent="0.25">
      <c r="A28" s="26"/>
      <c r="B28" s="26"/>
      <c r="C28" s="22" t="s">
        <v>39</v>
      </c>
      <c r="D28" s="27">
        <v>45677</v>
      </c>
      <c r="E28" s="27">
        <v>45677</v>
      </c>
      <c r="F28" s="23">
        <v>67</v>
      </c>
      <c r="G28" s="23">
        <v>67</v>
      </c>
      <c r="H28" s="28">
        <v>55148</v>
      </c>
      <c r="I28" s="23">
        <v>220.00000000000003</v>
      </c>
      <c r="J28" s="23">
        <v>102</v>
      </c>
      <c r="K28" s="49">
        <v>1.1100000000000001</v>
      </c>
      <c r="L28" s="49">
        <v>0.01</v>
      </c>
      <c r="M28" s="49">
        <v>18.600000000000001</v>
      </c>
      <c r="N28" s="49">
        <v>71.8</v>
      </c>
      <c r="O28" s="24">
        <v>16636.593553267972</v>
      </c>
      <c r="P28" s="6"/>
    </row>
    <row r="29" spans="1:16" ht="15.75" thickBot="1" x14ac:dyDescent="0.3">
      <c r="A29" s="26"/>
      <c r="B29" s="26"/>
      <c r="C29" s="29" t="s">
        <v>40</v>
      </c>
      <c r="D29" s="30">
        <v>45683</v>
      </c>
      <c r="E29" s="30">
        <v>45683</v>
      </c>
      <c r="F29" s="31">
        <v>73</v>
      </c>
      <c r="G29" s="31">
        <v>73</v>
      </c>
      <c r="H29" s="32">
        <v>59390</v>
      </c>
      <c r="I29" s="31">
        <v>249.00000000000003</v>
      </c>
      <c r="J29" s="31">
        <v>115.99999999999999</v>
      </c>
      <c r="K29" s="50">
        <v>1.33</v>
      </c>
      <c r="L29" s="50">
        <v>0.09</v>
      </c>
      <c r="M29" s="50">
        <v>23.7</v>
      </c>
      <c r="N29" s="50">
        <v>77.7</v>
      </c>
      <c r="O29" s="33">
        <v>11948.632688187994</v>
      </c>
      <c r="P29" s="6"/>
    </row>
    <row r="30" spans="1:16" x14ac:dyDescent="0.25">
      <c r="F30" s="40" t="s">
        <v>75</v>
      </c>
      <c r="G30" s="40" t="s">
        <v>75</v>
      </c>
      <c r="H30" s="40" t="s">
        <v>76</v>
      </c>
      <c r="I30" s="40" t="s">
        <v>75</v>
      </c>
      <c r="J30" s="40" t="s">
        <v>75</v>
      </c>
      <c r="K30" s="40" t="s">
        <v>76</v>
      </c>
      <c r="L30" s="40" t="s">
        <v>75</v>
      </c>
      <c r="M30" s="40" t="s">
        <v>75</v>
      </c>
      <c r="N30" s="40" t="s">
        <v>75</v>
      </c>
      <c r="O30" s="40" t="s">
        <v>75</v>
      </c>
    </row>
    <row r="31" spans="1:16" x14ac:dyDescent="0.25">
      <c r="C31" s="59" t="s">
        <v>41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3"/>
    </row>
    <row r="32" spans="1:16" x14ac:dyDescent="0.25">
      <c r="C32" s="59" t="s">
        <v>42</v>
      </c>
      <c r="D32" s="59"/>
      <c r="E32" s="59"/>
      <c r="F32" s="59"/>
      <c r="G32" s="59"/>
      <c r="H32" s="59"/>
      <c r="I32" s="63"/>
      <c r="J32" s="63"/>
      <c r="K32" s="3"/>
      <c r="L32" s="3"/>
      <c r="M32" s="3"/>
      <c r="N32" s="3"/>
    </row>
    <row r="33" spans="3:14" x14ac:dyDescent="0.25">
      <c r="C33" s="59" t="s">
        <v>43</v>
      </c>
      <c r="D33" s="59"/>
      <c r="E33" s="59"/>
      <c r="F33" s="59"/>
      <c r="G33" s="3"/>
      <c r="H33" s="3"/>
      <c r="I33" s="3"/>
      <c r="J33" s="3"/>
      <c r="K33" s="3"/>
      <c r="L33" s="3"/>
      <c r="M33" s="3"/>
      <c r="N33" s="3"/>
    </row>
    <row r="34" spans="3:14" x14ac:dyDescent="0.25">
      <c r="C34" s="39" t="s">
        <v>77</v>
      </c>
      <c r="G34" s="39" t="s">
        <v>78</v>
      </c>
    </row>
  </sheetData>
  <mergeCells count="6">
    <mergeCell ref="C33:F33"/>
    <mergeCell ref="A9:C9"/>
    <mergeCell ref="I11:J11"/>
    <mergeCell ref="O11:P11"/>
    <mergeCell ref="C31:M31"/>
    <mergeCell ref="C32:J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E8BA9-BEA0-49FA-B24E-B7B56C388695}">
  <dimension ref="A1:R36"/>
  <sheetViews>
    <sheetView topLeftCell="A11" workbookViewId="0">
      <selection activeCell="C14" sqref="C14"/>
    </sheetView>
  </sheetViews>
  <sheetFormatPr baseColWidth="10" defaultRowHeight="15" x14ac:dyDescent="0.25"/>
  <cols>
    <col min="1" max="1" width="4.5703125" customWidth="1"/>
    <col min="2" max="2" width="10.42578125" customWidth="1"/>
    <col min="3" max="3" width="17.85546875" customWidth="1"/>
    <col min="4" max="7" width="9.7109375" customWidth="1"/>
    <col min="8" max="8" width="9.42578125" bestFit="1" customWidth="1"/>
    <col min="9" max="9" width="9.7109375" customWidth="1"/>
    <col min="10" max="10" width="9.28515625" bestFit="1" customWidth="1"/>
    <col min="11" max="11" width="9.7109375" customWidth="1"/>
    <col min="12" max="12" width="6" bestFit="1" customWidth="1"/>
    <col min="13" max="13" width="10.5703125" bestFit="1" customWidth="1"/>
    <col min="14" max="14" width="5" bestFit="1" customWidth="1"/>
    <col min="15" max="18" width="9.7109375" customWidth="1"/>
  </cols>
  <sheetData>
    <row r="1" spans="1:18" ht="15.7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38" t="s">
        <v>1</v>
      </c>
      <c r="P1" s="1"/>
      <c r="Q1" s="1"/>
      <c r="R1" s="1"/>
    </row>
    <row r="2" spans="1:18" ht="15.75" x14ac:dyDescent="0.25">
      <c r="A2" s="1"/>
      <c r="B2" s="1"/>
      <c r="C2" s="1"/>
      <c r="D2" s="2" t="s">
        <v>65</v>
      </c>
      <c r="E2" s="2"/>
      <c r="F2" s="2"/>
      <c r="G2" s="2"/>
      <c r="H2" s="2"/>
      <c r="I2" s="2"/>
      <c r="J2" s="2"/>
      <c r="K2" s="2"/>
      <c r="L2" s="2"/>
      <c r="M2" s="2"/>
      <c r="N2" s="2"/>
      <c r="O2" s="38" t="s">
        <v>79</v>
      </c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3" t="s">
        <v>66</v>
      </c>
      <c r="B4" s="3"/>
      <c r="C4" s="3"/>
      <c r="D4" s="4"/>
      <c r="E4" s="3" t="s">
        <v>67</v>
      </c>
      <c r="F4" s="3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</row>
    <row r="5" spans="1:18" x14ac:dyDescent="0.25">
      <c r="A5" s="3" t="s">
        <v>5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6"/>
      <c r="Q5" s="6"/>
      <c r="R5" s="6"/>
    </row>
    <row r="6" spans="1:18" x14ac:dyDescent="0.25">
      <c r="A6" s="3" t="s">
        <v>6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  <c r="Q6" s="6"/>
      <c r="R6" s="6"/>
    </row>
    <row r="7" spans="1:18" x14ac:dyDescent="0.25">
      <c r="A7" s="3" t="s">
        <v>7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6"/>
      <c r="Q7" s="6"/>
      <c r="R7" s="6"/>
    </row>
    <row r="8" spans="1:18" x14ac:dyDescent="0.25">
      <c r="A8" s="3" t="s">
        <v>68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x14ac:dyDescent="0.25">
      <c r="A9" s="59" t="s">
        <v>69</v>
      </c>
      <c r="B9" s="59"/>
      <c r="C9" s="59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6"/>
      <c r="Q9" s="6"/>
      <c r="R9" s="6"/>
    </row>
    <row r="10" spans="1:18" x14ac:dyDescent="0.25">
      <c r="A10" s="41"/>
      <c r="B10" s="41"/>
      <c r="C10" s="41"/>
      <c r="D10" s="4"/>
      <c r="E10" s="4"/>
      <c r="F10" s="4"/>
      <c r="G10" s="4"/>
      <c r="H10" s="4"/>
      <c r="I10" s="4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5">
      <c r="A11" s="41"/>
      <c r="B11" s="41"/>
      <c r="C11" s="41"/>
      <c r="D11" s="4"/>
      <c r="E11" s="4"/>
      <c r="F11" s="4"/>
      <c r="G11" s="4"/>
      <c r="H11" s="41"/>
      <c r="I11" s="60" t="s">
        <v>81</v>
      </c>
      <c r="J11" s="61"/>
      <c r="K11" s="7"/>
      <c r="L11" s="7"/>
      <c r="M11" s="43" t="s">
        <v>82</v>
      </c>
      <c r="N11" s="7"/>
      <c r="O11" s="62" t="s">
        <v>10</v>
      </c>
      <c r="P11" s="62"/>
      <c r="Q11" s="36"/>
      <c r="R11" s="36"/>
    </row>
    <row r="12" spans="1:18" ht="15.75" customHeight="1" x14ac:dyDescent="0.25">
      <c r="A12" s="8" t="s">
        <v>11</v>
      </c>
      <c r="B12" s="8" t="s">
        <v>12</v>
      </c>
      <c r="C12" s="9" t="s">
        <v>13</v>
      </c>
      <c r="D12" s="10" t="s">
        <v>14</v>
      </c>
      <c r="E12" s="10" t="s">
        <v>15</v>
      </c>
      <c r="F12" s="11" t="s">
        <v>16</v>
      </c>
      <c r="G12" s="10" t="s">
        <v>17</v>
      </c>
      <c r="H12" s="43" t="s">
        <v>85</v>
      </c>
      <c r="I12" s="42" t="s">
        <v>83</v>
      </c>
      <c r="J12" s="43" t="s">
        <v>84</v>
      </c>
      <c r="K12" s="10" t="s">
        <v>18</v>
      </c>
      <c r="L12" s="10" t="s">
        <v>19</v>
      </c>
      <c r="M12" s="43" t="s">
        <v>86</v>
      </c>
      <c r="N12" s="10" t="s">
        <v>20</v>
      </c>
      <c r="O12" s="8" t="s">
        <v>21</v>
      </c>
      <c r="P12" s="10" t="s">
        <v>22</v>
      </c>
      <c r="Q12" s="37"/>
      <c r="R12" s="37"/>
    </row>
    <row r="13" spans="1:18" x14ac:dyDescent="0.25">
      <c r="A13" s="34">
        <v>3</v>
      </c>
      <c r="B13" s="45" t="s">
        <v>56</v>
      </c>
      <c r="C13" s="45" t="s">
        <v>30</v>
      </c>
      <c r="D13" s="52">
        <v>45704</v>
      </c>
      <c r="E13" s="52">
        <v>45704</v>
      </c>
      <c r="F13" s="53">
        <v>62.5</v>
      </c>
      <c r="G13" s="53">
        <v>62.5</v>
      </c>
      <c r="H13" s="35">
        <v>45956.433823529413</v>
      </c>
      <c r="I13" s="53">
        <v>252.00000000000006</v>
      </c>
      <c r="J13" s="53">
        <v>120</v>
      </c>
      <c r="K13" s="54">
        <v>1.5873161764705883</v>
      </c>
      <c r="L13" s="47">
        <v>5.8333333333333334E-2</v>
      </c>
      <c r="M13" s="54">
        <v>20.692500000000003</v>
      </c>
      <c r="N13" s="54">
        <v>71.887499999999989</v>
      </c>
      <c r="O13" s="55">
        <v>14008.586854828864</v>
      </c>
      <c r="P13" s="34" t="s">
        <v>24</v>
      </c>
    </row>
    <row r="14" spans="1:18" x14ac:dyDescent="0.25">
      <c r="A14" s="34">
        <v>8</v>
      </c>
      <c r="B14" s="45" t="s">
        <v>32</v>
      </c>
      <c r="C14" s="45" t="s">
        <v>99</v>
      </c>
      <c r="D14" s="52">
        <v>45704</v>
      </c>
      <c r="E14" s="52">
        <v>45705</v>
      </c>
      <c r="F14" s="53">
        <v>62.25</v>
      </c>
      <c r="G14" s="53">
        <v>63</v>
      </c>
      <c r="H14" s="35">
        <v>45956.433823529413</v>
      </c>
      <c r="I14" s="53">
        <v>241.25</v>
      </c>
      <c r="J14" s="53">
        <v>115.49999999999999</v>
      </c>
      <c r="K14" s="54">
        <v>1.7833946078431371</v>
      </c>
      <c r="L14" s="47">
        <v>3.3333333333333333E-2</v>
      </c>
      <c r="M14" s="54">
        <v>21.645</v>
      </c>
      <c r="N14" s="54">
        <v>68.69</v>
      </c>
      <c r="O14" s="55">
        <v>13757.986359169678</v>
      </c>
      <c r="P14" s="34" t="s">
        <v>27</v>
      </c>
    </row>
    <row r="15" spans="1:18" x14ac:dyDescent="0.25">
      <c r="A15" s="34">
        <v>18</v>
      </c>
      <c r="B15" s="45" t="s">
        <v>49</v>
      </c>
      <c r="C15" s="45" t="s">
        <v>29</v>
      </c>
      <c r="D15" s="52">
        <v>45706</v>
      </c>
      <c r="E15" s="52">
        <v>45706</v>
      </c>
      <c r="F15" s="53">
        <v>64.25</v>
      </c>
      <c r="G15" s="53">
        <v>64</v>
      </c>
      <c r="H15" s="35">
        <v>44542.389705882357</v>
      </c>
      <c r="I15" s="53">
        <v>225.50000000000003</v>
      </c>
      <c r="J15" s="53">
        <v>104</v>
      </c>
      <c r="K15" s="54">
        <v>1.4573529411764705</v>
      </c>
      <c r="L15" s="47">
        <v>2.5000000000000001E-2</v>
      </c>
      <c r="M15" s="54">
        <v>23.092499999999998</v>
      </c>
      <c r="N15" s="54">
        <v>68.1875</v>
      </c>
      <c r="O15" s="55">
        <v>13536.865706428451</v>
      </c>
      <c r="P15" s="34" t="s">
        <v>27</v>
      </c>
    </row>
    <row r="16" spans="1:18" x14ac:dyDescent="0.25">
      <c r="A16" s="34">
        <v>1</v>
      </c>
      <c r="B16" s="45" t="s">
        <v>56</v>
      </c>
      <c r="C16" s="45" t="s">
        <v>23</v>
      </c>
      <c r="D16" s="52">
        <v>45698</v>
      </c>
      <c r="E16" s="52">
        <v>45698</v>
      </c>
      <c r="F16" s="53">
        <v>56</v>
      </c>
      <c r="G16" s="53">
        <v>56.25</v>
      </c>
      <c r="H16" s="35">
        <v>42421.323529411769</v>
      </c>
      <c r="I16" s="53">
        <v>226.49999999999997</v>
      </c>
      <c r="J16" s="53">
        <v>106.5</v>
      </c>
      <c r="K16" s="54">
        <v>1.3194940476190475</v>
      </c>
      <c r="L16" s="47">
        <v>7.9166666666666663E-2</v>
      </c>
      <c r="M16" s="54">
        <v>20.592500000000001</v>
      </c>
      <c r="N16" s="54">
        <v>73.14</v>
      </c>
      <c r="O16" s="55">
        <v>13478.890228375474</v>
      </c>
      <c r="P16" s="34" t="s">
        <v>27</v>
      </c>
    </row>
    <row r="17" spans="1:16" x14ac:dyDescent="0.25">
      <c r="A17" s="34">
        <v>16</v>
      </c>
      <c r="B17" s="45" t="s">
        <v>49</v>
      </c>
      <c r="C17" s="45" t="s">
        <v>25</v>
      </c>
      <c r="D17" s="52">
        <v>45701</v>
      </c>
      <c r="E17" s="52">
        <v>45702</v>
      </c>
      <c r="F17" s="53">
        <v>59.25</v>
      </c>
      <c r="G17" s="53">
        <v>60.25</v>
      </c>
      <c r="H17" s="35">
        <v>45249.411764705881</v>
      </c>
      <c r="I17" s="53">
        <v>235.75</v>
      </c>
      <c r="J17" s="53">
        <v>115.5</v>
      </c>
      <c r="K17" s="54">
        <v>1.1875</v>
      </c>
      <c r="L17" s="47">
        <v>0</v>
      </c>
      <c r="M17" s="54">
        <v>21.134999999999998</v>
      </c>
      <c r="N17" s="54">
        <v>70.86</v>
      </c>
      <c r="O17" s="55">
        <v>13305.475909726525</v>
      </c>
      <c r="P17" s="34" t="s">
        <v>52</v>
      </c>
    </row>
    <row r="18" spans="1:16" x14ac:dyDescent="0.25">
      <c r="A18" s="34">
        <v>4</v>
      </c>
      <c r="B18" s="45" t="s">
        <v>56</v>
      </c>
      <c r="C18" s="45" t="s">
        <v>28</v>
      </c>
      <c r="D18" s="52">
        <v>45706</v>
      </c>
      <c r="E18" s="52">
        <v>45705</v>
      </c>
      <c r="F18" s="53">
        <v>64</v>
      </c>
      <c r="G18" s="53">
        <v>63.75</v>
      </c>
      <c r="H18" s="55">
        <v>43128.345588235294</v>
      </c>
      <c r="I18" s="53">
        <v>245.25</v>
      </c>
      <c r="J18" s="53">
        <v>113.00000000000001</v>
      </c>
      <c r="K18" s="54">
        <v>1.3642857142857143</v>
      </c>
      <c r="L18" s="54">
        <v>1.6666666666666666E-2</v>
      </c>
      <c r="M18" s="54">
        <v>25.29</v>
      </c>
      <c r="N18" s="54">
        <v>66.682500000000005</v>
      </c>
      <c r="O18" s="55">
        <v>13207.998861169162</v>
      </c>
      <c r="P18" s="34" t="s">
        <v>52</v>
      </c>
    </row>
    <row r="19" spans="1:16" x14ac:dyDescent="0.25">
      <c r="A19" s="34">
        <v>17</v>
      </c>
      <c r="B19" s="45" t="s">
        <v>49</v>
      </c>
      <c r="C19" s="45" t="s">
        <v>87</v>
      </c>
      <c r="D19" s="52">
        <v>45705</v>
      </c>
      <c r="E19" s="52">
        <v>45704</v>
      </c>
      <c r="F19" s="53">
        <v>63</v>
      </c>
      <c r="G19" s="53">
        <v>62.75</v>
      </c>
      <c r="H19" s="35">
        <v>45249.411764705881</v>
      </c>
      <c r="I19" s="53">
        <v>228.75</v>
      </c>
      <c r="J19" s="53">
        <v>103.50000000000001</v>
      </c>
      <c r="K19" s="54">
        <v>1.426531862745098</v>
      </c>
      <c r="L19" s="47">
        <v>1.6666666666666666E-2</v>
      </c>
      <c r="M19" s="54">
        <v>23.11</v>
      </c>
      <c r="N19" s="54">
        <v>68.227499999999992</v>
      </c>
      <c r="O19" s="55">
        <v>12829.669662293602</v>
      </c>
      <c r="P19" s="34" t="s">
        <v>52</v>
      </c>
    </row>
    <row r="20" spans="1:16" x14ac:dyDescent="0.25">
      <c r="A20" s="34">
        <v>7</v>
      </c>
      <c r="B20" s="45" t="s">
        <v>56</v>
      </c>
      <c r="C20" s="45" t="s">
        <v>70</v>
      </c>
      <c r="D20" s="52">
        <v>45703</v>
      </c>
      <c r="E20" s="52">
        <v>45704</v>
      </c>
      <c r="F20" s="53">
        <v>61</v>
      </c>
      <c r="G20" s="53">
        <v>62.25</v>
      </c>
      <c r="H20" s="35">
        <v>43835.367647058825</v>
      </c>
      <c r="I20" s="53">
        <v>248</v>
      </c>
      <c r="J20" s="53">
        <v>121.49999999999999</v>
      </c>
      <c r="K20" s="54">
        <v>1.1781249999999999</v>
      </c>
      <c r="L20" s="47">
        <v>0.10833333333333334</v>
      </c>
      <c r="M20" s="54">
        <v>21.8125</v>
      </c>
      <c r="N20" s="54">
        <v>73.094999999999999</v>
      </c>
      <c r="O20" s="55">
        <v>12581.667948183265</v>
      </c>
      <c r="P20" s="34" t="s">
        <v>52</v>
      </c>
    </row>
    <row r="21" spans="1:16" x14ac:dyDescent="0.25">
      <c r="A21" s="34">
        <v>30</v>
      </c>
      <c r="B21" s="45" t="s">
        <v>71</v>
      </c>
      <c r="C21" s="45" t="s">
        <v>72</v>
      </c>
      <c r="D21" s="52">
        <v>45704</v>
      </c>
      <c r="E21" s="52">
        <v>45704</v>
      </c>
      <c r="F21" s="53">
        <v>62.5</v>
      </c>
      <c r="G21" s="53">
        <v>62.75</v>
      </c>
      <c r="H21" s="35">
        <v>43835.367647058825</v>
      </c>
      <c r="I21" s="53">
        <v>253.74999999999997</v>
      </c>
      <c r="J21" s="53">
        <v>126.25</v>
      </c>
      <c r="K21" s="54">
        <v>1.5020833333333332</v>
      </c>
      <c r="L21" s="47">
        <v>3.3333333333333333E-2</v>
      </c>
      <c r="M21" s="54">
        <v>19.46</v>
      </c>
      <c r="N21" s="54">
        <v>72.067499999999995</v>
      </c>
      <c r="O21" s="55">
        <v>12516.965837454853</v>
      </c>
      <c r="P21" s="34" t="s">
        <v>52</v>
      </c>
    </row>
    <row r="22" spans="1:16" x14ac:dyDescent="0.25">
      <c r="A22" s="34">
        <v>6</v>
      </c>
      <c r="B22" s="45" t="s">
        <v>56</v>
      </c>
      <c r="C22" s="45" t="s">
        <v>26</v>
      </c>
      <c r="D22" s="52">
        <v>45699</v>
      </c>
      <c r="E22" s="52">
        <v>45698</v>
      </c>
      <c r="F22" s="53">
        <v>57</v>
      </c>
      <c r="G22" s="53">
        <v>56.25</v>
      </c>
      <c r="H22" s="35">
        <v>45249.411764705881</v>
      </c>
      <c r="I22" s="53">
        <v>234</v>
      </c>
      <c r="J22" s="53">
        <v>113.25</v>
      </c>
      <c r="K22" s="54">
        <v>1.0929534313725491</v>
      </c>
      <c r="L22" s="47">
        <v>9.166666666666666E-2</v>
      </c>
      <c r="M22" s="54">
        <v>21.26</v>
      </c>
      <c r="N22" s="54">
        <v>72.182500000000005</v>
      </c>
      <c r="O22" s="55">
        <v>12370.534002696078</v>
      </c>
      <c r="P22" s="34" t="s">
        <v>52</v>
      </c>
    </row>
    <row r="23" spans="1:16" x14ac:dyDescent="0.25">
      <c r="A23" s="34">
        <v>2</v>
      </c>
      <c r="B23" s="45" t="s">
        <v>56</v>
      </c>
      <c r="C23" s="45" t="s">
        <v>33</v>
      </c>
      <c r="D23" s="52">
        <v>45702</v>
      </c>
      <c r="E23" s="52">
        <v>45702</v>
      </c>
      <c r="F23" s="53">
        <v>60.25</v>
      </c>
      <c r="G23" s="53">
        <v>60.75</v>
      </c>
      <c r="H23" s="35">
        <v>45249.411764705881</v>
      </c>
      <c r="I23" s="53">
        <v>239.75</v>
      </c>
      <c r="J23" s="53">
        <v>112.99999999999999</v>
      </c>
      <c r="K23" s="54">
        <v>1.4688112745098039</v>
      </c>
      <c r="L23" s="47">
        <v>6.6666666666666666E-2</v>
      </c>
      <c r="M23" s="54">
        <v>19.427500000000002</v>
      </c>
      <c r="N23" s="54">
        <v>75.515000000000001</v>
      </c>
      <c r="O23" s="55">
        <v>12247.286082787239</v>
      </c>
      <c r="P23" s="34" t="s">
        <v>34</v>
      </c>
    </row>
    <row r="24" spans="1:16" x14ac:dyDescent="0.25">
      <c r="A24" s="34">
        <v>5</v>
      </c>
      <c r="B24" s="45" t="s">
        <v>56</v>
      </c>
      <c r="C24" s="45" t="s">
        <v>31</v>
      </c>
      <c r="D24" s="52">
        <v>45699</v>
      </c>
      <c r="E24" s="52">
        <v>45700</v>
      </c>
      <c r="F24" s="53">
        <v>57.25</v>
      </c>
      <c r="G24" s="53">
        <v>58.25</v>
      </c>
      <c r="H24" s="55">
        <v>43128.345588235294</v>
      </c>
      <c r="I24" s="53">
        <v>251.25000000000003</v>
      </c>
      <c r="J24" s="53">
        <v>110.00000000000001</v>
      </c>
      <c r="K24" s="54">
        <v>1.0669642857142856</v>
      </c>
      <c r="L24" s="54">
        <v>3.3333333333333333E-2</v>
      </c>
      <c r="M24" s="54">
        <v>21.935000000000002</v>
      </c>
      <c r="N24" s="54">
        <v>66.449999999999989</v>
      </c>
      <c r="O24" s="55">
        <v>11674.679998159614</v>
      </c>
      <c r="P24" s="34" t="s">
        <v>59</v>
      </c>
    </row>
    <row r="25" spans="1:16" x14ac:dyDescent="0.25">
      <c r="A25" s="34">
        <v>31</v>
      </c>
      <c r="B25" s="45" t="s">
        <v>71</v>
      </c>
      <c r="C25" s="45" t="s">
        <v>73</v>
      </c>
      <c r="D25" s="52">
        <v>45701</v>
      </c>
      <c r="E25" s="52">
        <v>45701</v>
      </c>
      <c r="F25" s="53">
        <v>59</v>
      </c>
      <c r="G25" s="53">
        <v>59</v>
      </c>
      <c r="H25" s="35">
        <v>40300.257352941182</v>
      </c>
      <c r="I25" s="53">
        <v>244.25000000000003</v>
      </c>
      <c r="J25" s="53">
        <v>119.75</v>
      </c>
      <c r="K25" s="54">
        <v>1.2430288461538461</v>
      </c>
      <c r="L25" s="47">
        <v>9.166666666666666E-2</v>
      </c>
      <c r="M25" s="54">
        <v>19.357499999999998</v>
      </c>
      <c r="N25" s="54">
        <v>75.58250000000001</v>
      </c>
      <c r="O25" s="55">
        <v>9977.1285109197652</v>
      </c>
      <c r="P25" s="34" t="s">
        <v>74</v>
      </c>
    </row>
    <row r="26" spans="1:16" ht="15.75" thickBot="1" x14ac:dyDescent="0.3">
      <c r="A26" s="15"/>
      <c r="B26" s="16"/>
      <c r="C26" s="6"/>
      <c r="D26" s="6"/>
      <c r="E26" s="6"/>
      <c r="F26" s="6"/>
      <c r="G26" s="6"/>
      <c r="H26" s="6"/>
      <c r="I26" s="6"/>
      <c r="J26" s="6"/>
      <c r="K26" s="56"/>
      <c r="L26" s="56"/>
      <c r="M26" s="56"/>
      <c r="N26" s="56"/>
      <c r="O26" s="6"/>
      <c r="P26" s="6"/>
    </row>
    <row r="27" spans="1:16" x14ac:dyDescent="0.25">
      <c r="A27" s="15"/>
      <c r="B27" s="15"/>
      <c r="C27" s="17" t="s">
        <v>36</v>
      </c>
      <c r="D27" s="18">
        <v>45702</v>
      </c>
      <c r="E27" s="18">
        <v>45702</v>
      </c>
      <c r="F27" s="19">
        <v>61</v>
      </c>
      <c r="G27" s="20">
        <v>61</v>
      </c>
      <c r="H27" s="20">
        <v>44162</v>
      </c>
      <c r="I27" s="20">
        <v>240</v>
      </c>
      <c r="J27" s="20">
        <v>113.99999999999999</v>
      </c>
      <c r="K27" s="48">
        <v>1.36</v>
      </c>
      <c r="L27" s="48">
        <v>0.05</v>
      </c>
      <c r="M27" s="48">
        <v>21.4</v>
      </c>
      <c r="N27" s="48">
        <v>71</v>
      </c>
      <c r="O27" s="21">
        <v>12730</v>
      </c>
      <c r="P27" s="6"/>
    </row>
    <row r="28" spans="1:16" x14ac:dyDescent="0.25">
      <c r="A28" s="15"/>
      <c r="B28" s="15"/>
      <c r="C28" s="22" t="s">
        <v>37</v>
      </c>
      <c r="D28" s="23"/>
      <c r="E28" s="23"/>
      <c r="F28" s="23">
        <v>1.53</v>
      </c>
      <c r="G28" s="23">
        <v>1.43</v>
      </c>
      <c r="H28" s="23">
        <v>3540</v>
      </c>
      <c r="I28" s="23">
        <v>9</v>
      </c>
      <c r="J28" s="23">
        <v>7.0000000000000009</v>
      </c>
      <c r="K28" s="23">
        <v>0.2</v>
      </c>
      <c r="L28" s="23">
        <v>0.02</v>
      </c>
      <c r="M28" s="23">
        <v>0.7</v>
      </c>
      <c r="N28" s="23">
        <v>1.43</v>
      </c>
      <c r="O28" s="24">
        <v>1706</v>
      </c>
      <c r="P28" s="6"/>
    </row>
    <row r="29" spans="1:16" x14ac:dyDescent="0.25">
      <c r="A29" s="6"/>
      <c r="B29" s="6"/>
      <c r="C29" s="22" t="s">
        <v>38</v>
      </c>
      <c r="D29" s="23"/>
      <c r="E29" s="23"/>
      <c r="F29" s="23">
        <v>1.76</v>
      </c>
      <c r="G29" s="23">
        <v>1.63</v>
      </c>
      <c r="H29" s="23">
        <v>5.59</v>
      </c>
      <c r="I29" s="23">
        <v>2.5499999999999998</v>
      </c>
      <c r="J29" s="23">
        <v>4.1900000000000004</v>
      </c>
      <c r="K29" s="23">
        <v>10.54</v>
      </c>
      <c r="L29" s="23">
        <v>34.770000000000003</v>
      </c>
      <c r="M29" s="23">
        <v>2.2799999999999998</v>
      </c>
      <c r="N29" s="23">
        <v>1.41</v>
      </c>
      <c r="O29" s="25">
        <v>9.34</v>
      </c>
      <c r="P29" s="6"/>
    </row>
    <row r="30" spans="1:16" x14ac:dyDescent="0.25">
      <c r="A30" s="6"/>
      <c r="B30" s="6"/>
      <c r="C30" s="22" t="s">
        <v>39</v>
      </c>
      <c r="D30" s="27">
        <v>45698</v>
      </c>
      <c r="E30" s="27">
        <v>45698</v>
      </c>
      <c r="F30" s="23">
        <v>56</v>
      </c>
      <c r="G30" s="23">
        <v>56</v>
      </c>
      <c r="H30" s="28">
        <v>40300.257352941182</v>
      </c>
      <c r="I30" s="28">
        <v>225.50000000000003</v>
      </c>
      <c r="J30" s="23">
        <v>104</v>
      </c>
      <c r="K30" s="49">
        <v>1.07</v>
      </c>
      <c r="L30" s="49">
        <v>0</v>
      </c>
      <c r="M30" s="49">
        <v>19.399999999999999</v>
      </c>
      <c r="N30" s="49">
        <v>66.5</v>
      </c>
      <c r="O30" s="24">
        <v>14009</v>
      </c>
      <c r="P30" s="6"/>
    </row>
    <row r="31" spans="1:16" ht="15.75" thickBot="1" x14ac:dyDescent="0.3">
      <c r="A31" s="6"/>
      <c r="B31" s="6"/>
      <c r="C31" s="29" t="s">
        <v>40</v>
      </c>
      <c r="D31" s="30">
        <v>45706</v>
      </c>
      <c r="E31" s="30">
        <v>45706</v>
      </c>
      <c r="F31" s="31">
        <v>64</v>
      </c>
      <c r="G31" s="31">
        <v>64</v>
      </c>
      <c r="H31" s="32">
        <v>45956.433823529413</v>
      </c>
      <c r="I31" s="32">
        <v>253.74999999999997</v>
      </c>
      <c r="J31" s="31">
        <v>126</v>
      </c>
      <c r="K31" s="50">
        <v>1.78</v>
      </c>
      <c r="L31" s="50">
        <v>0.11</v>
      </c>
      <c r="M31" s="50">
        <v>25.3</v>
      </c>
      <c r="N31" s="50">
        <v>75.599999999999994</v>
      </c>
      <c r="O31" s="33">
        <v>9977</v>
      </c>
      <c r="P31" s="6"/>
    </row>
    <row r="32" spans="1:16" x14ac:dyDescent="0.25">
      <c r="A32" s="6"/>
      <c r="B32" s="6"/>
      <c r="C32" s="6"/>
      <c r="D32" s="6"/>
      <c r="E32" s="6"/>
      <c r="F32" s="7" t="s">
        <v>75</v>
      </c>
      <c r="G32" s="7" t="s">
        <v>75</v>
      </c>
      <c r="H32" s="7" t="s">
        <v>76</v>
      </c>
      <c r="I32" s="7" t="s">
        <v>75</v>
      </c>
      <c r="J32" s="7" t="s">
        <v>75</v>
      </c>
      <c r="K32" s="7" t="s">
        <v>75</v>
      </c>
      <c r="L32" s="7" t="s">
        <v>75</v>
      </c>
      <c r="M32" s="7" t="s">
        <v>75</v>
      </c>
      <c r="N32" s="7" t="s">
        <v>75</v>
      </c>
      <c r="O32" s="7" t="s">
        <v>75</v>
      </c>
      <c r="P32" s="6"/>
    </row>
    <row r="33" spans="3:14" x14ac:dyDescent="0.25">
      <c r="C33" s="3" t="s">
        <v>41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3:14" x14ac:dyDescent="0.25">
      <c r="C34" s="3" t="s">
        <v>42</v>
      </c>
      <c r="D34" s="3"/>
      <c r="E34" s="3"/>
      <c r="F34" s="3"/>
      <c r="G34" s="3"/>
      <c r="H34" s="3"/>
      <c r="I34" s="1"/>
      <c r="J34" s="1"/>
      <c r="K34" s="3"/>
      <c r="L34" s="3"/>
      <c r="M34" s="3"/>
      <c r="N34" s="3"/>
    </row>
    <row r="35" spans="3:14" x14ac:dyDescent="0.25">
      <c r="C35" s="3" t="s">
        <v>43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3:14" x14ac:dyDescent="0.25">
      <c r="C36" s="39" t="s">
        <v>77</v>
      </c>
      <c r="G36" s="39" t="s">
        <v>78</v>
      </c>
    </row>
  </sheetData>
  <mergeCells count="3">
    <mergeCell ref="A9:C9"/>
    <mergeCell ref="I11:J11"/>
    <mergeCell ref="O11:P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F773D-A9DF-47D5-8B97-F904B360E25E}">
  <dimension ref="A1:Q37"/>
  <sheetViews>
    <sheetView topLeftCell="A15" workbookViewId="0">
      <selection activeCell="C26" sqref="C26"/>
    </sheetView>
  </sheetViews>
  <sheetFormatPr baseColWidth="10" defaultRowHeight="15" x14ac:dyDescent="0.25"/>
  <cols>
    <col min="1" max="1" width="4.5703125" customWidth="1"/>
    <col min="2" max="2" width="10.42578125" customWidth="1"/>
    <col min="3" max="3" width="18.7109375" customWidth="1"/>
    <col min="4" max="7" width="9.7109375" customWidth="1"/>
    <col min="8" max="8" width="15" customWidth="1"/>
    <col min="9" max="9" width="6.85546875" bestFit="1" customWidth="1"/>
    <col min="10" max="10" width="9.28515625" bestFit="1" customWidth="1"/>
    <col min="11" max="11" width="9.7109375" customWidth="1"/>
    <col min="12" max="12" width="7.5703125" bestFit="1" customWidth="1"/>
    <col min="13" max="13" width="5.5703125" bestFit="1" customWidth="1"/>
    <col min="14" max="14" width="10.5703125" bestFit="1" customWidth="1"/>
    <col min="15" max="15" width="5" bestFit="1" customWidth="1"/>
    <col min="16" max="17" width="9.7109375" customWidth="1"/>
    <col min="19" max="19" width="3" bestFit="1" customWidth="1"/>
  </cols>
  <sheetData>
    <row r="1" spans="1:17" ht="15.75" x14ac:dyDescent="0.25">
      <c r="A1" s="1"/>
      <c r="B1" s="1"/>
      <c r="C1" s="1"/>
      <c r="D1" s="2" t="s">
        <v>44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 t="s">
        <v>1</v>
      </c>
      <c r="Q1" s="1"/>
    </row>
    <row r="2" spans="1:17" ht="15.75" x14ac:dyDescent="0.25">
      <c r="A2" s="1"/>
      <c r="B2" s="1"/>
      <c r="C2" s="1"/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8" t="s">
        <v>79</v>
      </c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3" t="s">
        <v>45</v>
      </c>
      <c r="B4" s="3"/>
      <c r="C4" s="3"/>
      <c r="D4" s="4"/>
      <c r="E4" s="3" t="s">
        <v>46</v>
      </c>
      <c r="F4" s="3"/>
      <c r="G4" s="4"/>
      <c r="H4" s="4"/>
      <c r="I4" s="5"/>
      <c r="J4" s="6"/>
      <c r="K4" s="6"/>
      <c r="L4" s="6"/>
      <c r="M4" s="6"/>
      <c r="N4" s="6"/>
      <c r="O4" s="6"/>
      <c r="P4" s="6"/>
      <c r="Q4" s="6"/>
    </row>
    <row r="5" spans="1:17" x14ac:dyDescent="0.25">
      <c r="A5" s="3" t="s">
        <v>5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6"/>
      <c r="Q5" s="6"/>
    </row>
    <row r="6" spans="1:17" x14ac:dyDescent="0.25">
      <c r="A6" s="3" t="s">
        <v>6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  <c r="Q6" s="6"/>
    </row>
    <row r="7" spans="1:17" x14ac:dyDescent="0.25">
      <c r="A7" s="3" t="s">
        <v>7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6"/>
      <c r="Q7" s="6"/>
    </row>
    <row r="8" spans="1:17" x14ac:dyDescent="0.25">
      <c r="A8" s="3" t="s">
        <v>47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59" t="s">
        <v>48</v>
      </c>
      <c r="B9" s="59"/>
      <c r="C9" s="59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41"/>
      <c r="B10" s="41"/>
      <c r="C10" s="41"/>
      <c r="D10" s="4"/>
      <c r="E10" s="4"/>
      <c r="F10" s="4"/>
      <c r="G10" s="4"/>
      <c r="H10" s="4"/>
      <c r="I10" s="4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41"/>
      <c r="B11" s="41"/>
      <c r="C11" s="41"/>
      <c r="D11" s="4"/>
      <c r="E11" s="4"/>
      <c r="F11" s="4"/>
      <c r="G11" s="4"/>
      <c r="H11" s="41"/>
      <c r="I11" s="60" t="s">
        <v>81</v>
      </c>
      <c r="J11" s="61"/>
      <c r="K11" s="7"/>
      <c r="L11" s="7"/>
      <c r="M11" s="7"/>
      <c r="N11" s="43" t="s">
        <v>82</v>
      </c>
      <c r="O11" s="7"/>
      <c r="P11" s="62" t="s">
        <v>10</v>
      </c>
      <c r="Q11" s="62"/>
    </row>
    <row r="12" spans="1:17" ht="15" customHeight="1" x14ac:dyDescent="0.25">
      <c r="A12" s="8" t="s">
        <v>11</v>
      </c>
      <c r="B12" s="8" t="s">
        <v>12</v>
      </c>
      <c r="C12" s="9" t="s">
        <v>13</v>
      </c>
      <c r="D12" s="10" t="s">
        <v>14</v>
      </c>
      <c r="E12" s="10" t="s">
        <v>15</v>
      </c>
      <c r="F12" s="11" t="s">
        <v>16</v>
      </c>
      <c r="G12" s="10" t="s">
        <v>17</v>
      </c>
      <c r="H12" s="43" t="s">
        <v>85</v>
      </c>
      <c r="I12" s="42" t="s">
        <v>83</v>
      </c>
      <c r="J12" s="43" t="s">
        <v>84</v>
      </c>
      <c r="K12" s="10" t="s">
        <v>18</v>
      </c>
      <c r="L12" s="12" t="s">
        <v>80</v>
      </c>
      <c r="M12" s="10" t="s">
        <v>19</v>
      </c>
      <c r="N12" s="43" t="s">
        <v>86</v>
      </c>
      <c r="O12" s="10" t="s">
        <v>20</v>
      </c>
      <c r="P12" s="8" t="s">
        <v>21</v>
      </c>
      <c r="Q12" s="10" t="s">
        <v>22</v>
      </c>
    </row>
    <row r="13" spans="1:17" x14ac:dyDescent="0.25">
      <c r="A13" s="45">
        <v>16</v>
      </c>
      <c r="B13" s="45" t="s">
        <v>49</v>
      </c>
      <c r="C13" s="45" t="s">
        <v>25</v>
      </c>
      <c r="D13" s="52">
        <v>45681</v>
      </c>
      <c r="E13" s="52">
        <v>45681</v>
      </c>
      <c r="F13" s="35">
        <v>69</v>
      </c>
      <c r="G13" s="35">
        <v>69</v>
      </c>
      <c r="H13" s="35">
        <v>54440.698529411777</v>
      </c>
      <c r="I13" s="44">
        <v>234.25000000000003</v>
      </c>
      <c r="J13" s="35">
        <v>101.25</v>
      </c>
      <c r="K13" s="47">
        <v>1.0519736842105263</v>
      </c>
      <c r="L13" s="54">
        <v>0</v>
      </c>
      <c r="M13" s="47">
        <v>0</v>
      </c>
      <c r="N13" s="54">
        <v>23.267499999999998</v>
      </c>
      <c r="O13" s="54">
        <v>72.512500000000003</v>
      </c>
      <c r="P13" s="55">
        <v>12796.244801672688</v>
      </c>
      <c r="Q13" s="34" t="s">
        <v>24</v>
      </c>
    </row>
    <row r="14" spans="1:17" x14ac:dyDescent="0.25">
      <c r="A14" s="45">
        <v>11</v>
      </c>
      <c r="B14" s="45" t="s">
        <v>50</v>
      </c>
      <c r="C14" s="45" t="s">
        <v>51</v>
      </c>
      <c r="D14" s="52">
        <v>45683</v>
      </c>
      <c r="E14" s="52">
        <v>45683</v>
      </c>
      <c r="F14" s="35">
        <v>71</v>
      </c>
      <c r="G14" s="35">
        <v>71</v>
      </c>
      <c r="H14" s="35">
        <v>57268.786764705888</v>
      </c>
      <c r="I14" s="44">
        <v>246.25</v>
      </c>
      <c r="J14" s="35">
        <v>117.75</v>
      </c>
      <c r="K14" s="47">
        <v>1.1101190476190479</v>
      </c>
      <c r="L14" s="54">
        <v>0</v>
      </c>
      <c r="M14" s="47">
        <v>6.25E-2</v>
      </c>
      <c r="N14" s="54">
        <v>18.899999999999999</v>
      </c>
      <c r="O14" s="54">
        <v>75.44</v>
      </c>
      <c r="P14" s="55">
        <v>12438.618531761698</v>
      </c>
      <c r="Q14" s="34" t="s">
        <v>27</v>
      </c>
    </row>
    <row r="15" spans="1:17" x14ac:dyDescent="0.25">
      <c r="A15" s="45">
        <v>17</v>
      </c>
      <c r="B15" s="45" t="s">
        <v>49</v>
      </c>
      <c r="C15" s="45" t="s">
        <v>87</v>
      </c>
      <c r="D15" s="52">
        <v>45683</v>
      </c>
      <c r="E15" s="52">
        <v>45683</v>
      </c>
      <c r="F15" s="35">
        <v>71</v>
      </c>
      <c r="G15" s="35">
        <v>71</v>
      </c>
      <c r="H15" s="35">
        <v>53733.676470588238</v>
      </c>
      <c r="I15" s="35">
        <v>236.24999999999997</v>
      </c>
      <c r="J15" s="35">
        <v>103.75000000000001</v>
      </c>
      <c r="K15" s="47">
        <v>1.1052631578947369</v>
      </c>
      <c r="L15" s="54">
        <v>0</v>
      </c>
      <c r="M15" s="47">
        <v>0</v>
      </c>
      <c r="N15" s="54">
        <v>21.377499999999998</v>
      </c>
      <c r="O15" s="54">
        <v>73.954999999999998</v>
      </c>
      <c r="P15" s="55">
        <v>12158.212549574306</v>
      </c>
      <c r="Q15" s="34" t="s">
        <v>52</v>
      </c>
    </row>
    <row r="16" spans="1:17" x14ac:dyDescent="0.25">
      <c r="A16" s="45">
        <v>20</v>
      </c>
      <c r="B16" s="45" t="s">
        <v>53</v>
      </c>
      <c r="C16" s="45" t="s">
        <v>54</v>
      </c>
      <c r="D16" s="52">
        <v>45685</v>
      </c>
      <c r="E16" s="52">
        <v>45686</v>
      </c>
      <c r="F16" s="35">
        <v>73</v>
      </c>
      <c r="G16" s="35">
        <v>74</v>
      </c>
      <c r="H16" s="55">
        <v>56561.76470588235</v>
      </c>
      <c r="I16" s="55">
        <v>265.25</v>
      </c>
      <c r="J16" s="55">
        <v>128.25</v>
      </c>
      <c r="K16" s="54">
        <v>1.1501879699248121</v>
      </c>
      <c r="L16" s="54">
        <v>0</v>
      </c>
      <c r="M16" s="54">
        <v>2.5000000000000001E-2</v>
      </c>
      <c r="N16" s="54">
        <v>20.445</v>
      </c>
      <c r="O16" s="54">
        <v>70.822499999999991</v>
      </c>
      <c r="P16" s="55">
        <v>12059.46885652735</v>
      </c>
      <c r="Q16" s="34" t="s">
        <v>52</v>
      </c>
    </row>
    <row r="17" spans="1:17" x14ac:dyDescent="0.25">
      <c r="A17" s="45">
        <v>18</v>
      </c>
      <c r="B17" s="45" t="s">
        <v>49</v>
      </c>
      <c r="C17" s="45" t="s">
        <v>88</v>
      </c>
      <c r="D17" s="52">
        <v>45683</v>
      </c>
      <c r="E17" s="52">
        <v>45683</v>
      </c>
      <c r="F17" s="35">
        <v>71</v>
      </c>
      <c r="G17" s="35">
        <v>71</v>
      </c>
      <c r="H17" s="55">
        <v>56561.764705882357</v>
      </c>
      <c r="I17" s="55">
        <v>244.25</v>
      </c>
      <c r="J17" s="55">
        <v>105.5</v>
      </c>
      <c r="K17" s="54">
        <v>0.98750000000000004</v>
      </c>
      <c r="L17" s="54">
        <v>0</v>
      </c>
      <c r="M17" s="54">
        <v>0</v>
      </c>
      <c r="N17" s="54">
        <v>21.892499999999998</v>
      </c>
      <c r="O17" s="54">
        <v>74.56</v>
      </c>
      <c r="P17" s="55">
        <v>11569.199211818457</v>
      </c>
      <c r="Q17" s="34" t="s">
        <v>55</v>
      </c>
    </row>
    <row r="18" spans="1:17" x14ac:dyDescent="0.25">
      <c r="A18" s="45">
        <v>3</v>
      </c>
      <c r="B18" s="45" t="s">
        <v>56</v>
      </c>
      <c r="C18" s="45" t="s">
        <v>30</v>
      </c>
      <c r="D18" s="52">
        <v>45683</v>
      </c>
      <c r="E18" s="52">
        <v>45684</v>
      </c>
      <c r="F18" s="35">
        <v>71</v>
      </c>
      <c r="G18" s="35">
        <v>72</v>
      </c>
      <c r="H18" s="35">
        <v>55147.720588235294</v>
      </c>
      <c r="I18" s="44">
        <v>255.24999999999997</v>
      </c>
      <c r="J18" s="35">
        <v>122.24999999999999</v>
      </c>
      <c r="K18" s="47">
        <v>1.0388888888888888</v>
      </c>
      <c r="L18" s="54">
        <v>0</v>
      </c>
      <c r="M18" s="47">
        <v>3.7500000000000006E-2</v>
      </c>
      <c r="N18" s="54">
        <v>19.215</v>
      </c>
      <c r="O18" s="54">
        <v>76.832499999999996</v>
      </c>
      <c r="P18" s="55">
        <v>11494.263887080755</v>
      </c>
      <c r="Q18" s="34" t="s">
        <v>55</v>
      </c>
    </row>
    <row r="19" spans="1:17" x14ac:dyDescent="0.25">
      <c r="A19" s="45">
        <v>1</v>
      </c>
      <c r="B19" s="45" t="s">
        <v>56</v>
      </c>
      <c r="C19" s="45" t="s">
        <v>23</v>
      </c>
      <c r="D19" s="52">
        <v>45678</v>
      </c>
      <c r="E19" s="52">
        <v>45678</v>
      </c>
      <c r="F19" s="35">
        <v>66</v>
      </c>
      <c r="G19" s="35">
        <v>66</v>
      </c>
      <c r="H19" s="35">
        <v>51612.61029411765</v>
      </c>
      <c r="I19" s="44">
        <v>243.25</v>
      </c>
      <c r="J19" s="35">
        <v>111.00000000000001</v>
      </c>
      <c r="K19" s="47">
        <v>1.0394736842105263</v>
      </c>
      <c r="L19" s="54">
        <v>0</v>
      </c>
      <c r="M19" s="47">
        <v>0.11250000000000002</v>
      </c>
      <c r="N19" s="54">
        <v>19.5</v>
      </c>
      <c r="O19" s="54">
        <v>75.464999999999989</v>
      </c>
      <c r="P19" s="55">
        <v>11400.423040568026</v>
      </c>
      <c r="Q19" s="34" t="s">
        <v>57</v>
      </c>
    </row>
    <row r="20" spans="1:17" x14ac:dyDescent="0.25">
      <c r="A20" s="45">
        <v>4</v>
      </c>
      <c r="B20" s="45" t="s">
        <v>56</v>
      </c>
      <c r="C20" s="45" t="s">
        <v>28</v>
      </c>
      <c r="D20" s="52">
        <v>45684</v>
      </c>
      <c r="E20" s="52">
        <v>45684</v>
      </c>
      <c r="F20" s="35">
        <v>72</v>
      </c>
      <c r="G20" s="35">
        <v>72</v>
      </c>
      <c r="H20" s="35">
        <v>58682.830882352944</v>
      </c>
      <c r="I20" s="44">
        <v>250</v>
      </c>
      <c r="J20" s="35">
        <v>111.5</v>
      </c>
      <c r="K20" s="47">
        <v>1.0488095238095241</v>
      </c>
      <c r="L20" s="54">
        <v>1.1363636363636365</v>
      </c>
      <c r="M20" s="47">
        <v>0</v>
      </c>
      <c r="N20" s="54">
        <v>22.099999999999998</v>
      </c>
      <c r="O20" s="54">
        <v>73.025000000000006</v>
      </c>
      <c r="P20" s="55">
        <v>11233.096347230825</v>
      </c>
      <c r="Q20" s="34" t="s">
        <v>57</v>
      </c>
    </row>
    <row r="21" spans="1:17" x14ac:dyDescent="0.25">
      <c r="A21" s="45">
        <v>6</v>
      </c>
      <c r="B21" s="45" t="s">
        <v>56</v>
      </c>
      <c r="C21" s="45" t="s">
        <v>58</v>
      </c>
      <c r="D21" s="52">
        <v>45679</v>
      </c>
      <c r="E21" s="52">
        <v>45679</v>
      </c>
      <c r="F21" s="35">
        <v>67</v>
      </c>
      <c r="G21" s="35">
        <v>67</v>
      </c>
      <c r="H21" s="35">
        <v>57268.786764705888</v>
      </c>
      <c r="I21" s="44">
        <v>251.25000000000003</v>
      </c>
      <c r="J21" s="35">
        <v>111.75</v>
      </c>
      <c r="K21" s="47">
        <v>1.0375000000000001</v>
      </c>
      <c r="L21" s="54">
        <v>0</v>
      </c>
      <c r="M21" s="47">
        <v>0</v>
      </c>
      <c r="N21" s="54">
        <v>19.952500000000001</v>
      </c>
      <c r="O21" s="54">
        <v>72.832499999999996</v>
      </c>
      <c r="P21" s="55">
        <v>11156.958051335141</v>
      </c>
      <c r="Q21" s="34" t="s">
        <v>57</v>
      </c>
    </row>
    <row r="22" spans="1:17" x14ac:dyDescent="0.25">
      <c r="A22" s="45">
        <v>5</v>
      </c>
      <c r="B22" s="45" t="s">
        <v>56</v>
      </c>
      <c r="C22" s="45" t="s">
        <v>31</v>
      </c>
      <c r="D22" s="52">
        <v>45679</v>
      </c>
      <c r="E22" s="52">
        <v>45680</v>
      </c>
      <c r="F22" s="35">
        <v>67</v>
      </c>
      <c r="G22" s="35">
        <v>68</v>
      </c>
      <c r="H22" s="35">
        <v>55147.720588235294</v>
      </c>
      <c r="I22" s="44">
        <v>253.25000000000003</v>
      </c>
      <c r="J22" s="35">
        <v>111.24999999999999</v>
      </c>
      <c r="K22" s="47">
        <v>1.0588235294117647</v>
      </c>
      <c r="L22" s="54">
        <v>2.5062656641604013</v>
      </c>
      <c r="M22" s="47">
        <v>3.7500000000000006E-2</v>
      </c>
      <c r="N22" s="54">
        <v>22.227499999999999</v>
      </c>
      <c r="O22" s="54">
        <v>70.289999999999992</v>
      </c>
      <c r="P22" s="55">
        <v>10850.190400240797</v>
      </c>
      <c r="Q22" s="34" t="s">
        <v>59</v>
      </c>
    </row>
    <row r="23" spans="1:17" x14ac:dyDescent="0.25">
      <c r="A23" s="45">
        <v>2</v>
      </c>
      <c r="B23" s="45" t="s">
        <v>56</v>
      </c>
      <c r="C23" s="45" t="s">
        <v>33</v>
      </c>
      <c r="D23" s="52">
        <v>45682</v>
      </c>
      <c r="E23" s="52">
        <v>45682</v>
      </c>
      <c r="F23" s="35">
        <v>70</v>
      </c>
      <c r="G23" s="35">
        <v>70</v>
      </c>
      <c r="H23" s="35">
        <v>57268.786764705881</v>
      </c>
      <c r="I23" s="44">
        <v>249.75</v>
      </c>
      <c r="J23" s="35">
        <v>110.75</v>
      </c>
      <c r="K23" s="47">
        <v>1.0340909090909092</v>
      </c>
      <c r="L23" s="54">
        <v>0</v>
      </c>
      <c r="M23" s="47">
        <v>3.7500000000000006E-2</v>
      </c>
      <c r="N23" s="54">
        <v>19.75</v>
      </c>
      <c r="O23" s="54">
        <v>75.002499999999998</v>
      </c>
      <c r="P23" s="55">
        <v>10800.151802973429</v>
      </c>
      <c r="Q23" s="34" t="s">
        <v>59</v>
      </c>
    </row>
    <row r="24" spans="1:17" x14ac:dyDescent="0.25">
      <c r="A24" s="45">
        <v>15</v>
      </c>
      <c r="B24" s="45" t="s">
        <v>60</v>
      </c>
      <c r="C24" s="45" t="s">
        <v>61</v>
      </c>
      <c r="D24" s="52">
        <v>45681</v>
      </c>
      <c r="E24" s="52">
        <v>45680</v>
      </c>
      <c r="F24" s="35">
        <v>69</v>
      </c>
      <c r="G24" s="35">
        <v>68</v>
      </c>
      <c r="H24" s="35">
        <v>55854.742647058825</v>
      </c>
      <c r="I24" s="44">
        <v>245.5</v>
      </c>
      <c r="J24" s="35">
        <v>110.25</v>
      </c>
      <c r="K24" s="47">
        <v>1.0424774056353003</v>
      </c>
      <c r="L24" s="54">
        <v>0</v>
      </c>
      <c r="M24" s="47">
        <v>0.05</v>
      </c>
      <c r="N24" s="54">
        <v>18.78</v>
      </c>
      <c r="O24" s="54">
        <v>74.655000000000001</v>
      </c>
      <c r="P24" s="55">
        <v>10790.160547624269</v>
      </c>
      <c r="Q24" s="34" t="s">
        <v>59</v>
      </c>
    </row>
    <row r="25" spans="1:17" x14ac:dyDescent="0.25">
      <c r="A25" s="45">
        <v>7</v>
      </c>
      <c r="B25" s="45" t="s">
        <v>56</v>
      </c>
      <c r="C25" s="45" t="s">
        <v>62</v>
      </c>
      <c r="D25" s="52">
        <v>45682</v>
      </c>
      <c r="E25" s="52">
        <v>45683</v>
      </c>
      <c r="F25" s="35">
        <v>70</v>
      </c>
      <c r="G25" s="35">
        <v>71</v>
      </c>
      <c r="H25" s="35">
        <v>53026.654411764714</v>
      </c>
      <c r="I25" s="44">
        <v>265.00000000000006</v>
      </c>
      <c r="J25" s="35">
        <v>127.49999999999999</v>
      </c>
      <c r="K25" s="47">
        <v>1.0519005847953216</v>
      </c>
      <c r="L25" s="54">
        <v>0</v>
      </c>
      <c r="M25" s="47">
        <v>9.9999999999999992E-2</v>
      </c>
      <c r="N25" s="54">
        <v>18.5</v>
      </c>
      <c r="O25" s="54">
        <v>77.552500000000009</v>
      </c>
      <c r="P25" s="55">
        <v>10337.099323862662</v>
      </c>
      <c r="Q25" s="34" t="s">
        <v>63</v>
      </c>
    </row>
    <row r="26" spans="1:17" x14ac:dyDescent="0.25">
      <c r="A26" s="45">
        <v>8</v>
      </c>
      <c r="B26" s="45" t="s">
        <v>32</v>
      </c>
      <c r="C26" s="45" t="s">
        <v>99</v>
      </c>
      <c r="D26" s="52">
        <v>45683</v>
      </c>
      <c r="E26" s="52">
        <v>45684</v>
      </c>
      <c r="F26" s="35">
        <v>71</v>
      </c>
      <c r="G26" s="35">
        <v>72</v>
      </c>
      <c r="H26" s="35">
        <v>52319.632352941175</v>
      </c>
      <c r="I26" s="44">
        <v>253.75</v>
      </c>
      <c r="J26" s="35">
        <v>122.49999999999999</v>
      </c>
      <c r="K26" s="47">
        <v>1.0945332080200503</v>
      </c>
      <c r="L26" s="54">
        <v>0</v>
      </c>
      <c r="M26" s="47">
        <v>0</v>
      </c>
      <c r="N26" s="54">
        <v>21.197500000000002</v>
      </c>
      <c r="O26" s="54">
        <v>67.602500000000006</v>
      </c>
      <c r="P26" s="55">
        <v>10282.991545895684</v>
      </c>
      <c r="Q26" s="34" t="s">
        <v>63</v>
      </c>
    </row>
    <row r="27" spans="1:17" ht="15.75" thickBot="1" x14ac:dyDescent="0.3">
      <c r="A27" s="15"/>
      <c r="B27" s="16"/>
      <c r="C27" s="6"/>
      <c r="D27" s="6"/>
      <c r="E27" s="6"/>
      <c r="F27" s="6"/>
      <c r="G27" s="6"/>
      <c r="H27" s="6"/>
      <c r="I27" s="57"/>
      <c r="J27" s="57"/>
      <c r="K27" s="6"/>
      <c r="L27" s="6"/>
      <c r="M27" s="6"/>
      <c r="N27" s="6"/>
      <c r="O27" s="6"/>
      <c r="P27" s="6"/>
      <c r="Q27" s="6"/>
    </row>
    <row r="28" spans="1:17" x14ac:dyDescent="0.25">
      <c r="A28" s="15"/>
      <c r="B28" s="15"/>
      <c r="C28" s="17" t="s">
        <v>36</v>
      </c>
      <c r="D28" s="18"/>
      <c r="E28" s="18"/>
      <c r="F28" s="19">
        <v>70</v>
      </c>
      <c r="G28" s="20">
        <v>70</v>
      </c>
      <c r="H28" s="20">
        <v>55350</v>
      </c>
      <c r="I28" s="20">
        <v>250</v>
      </c>
      <c r="J28" s="20">
        <v>113.99999999999999</v>
      </c>
      <c r="K28" s="48">
        <v>1.06</v>
      </c>
      <c r="L28" s="48">
        <v>0.26</v>
      </c>
      <c r="M28" s="48">
        <v>0.03</v>
      </c>
      <c r="N28" s="48">
        <v>20.5</v>
      </c>
      <c r="O28" s="48">
        <v>73.61</v>
      </c>
      <c r="P28" s="21">
        <v>11383</v>
      </c>
      <c r="Q28" s="6"/>
    </row>
    <row r="29" spans="1:17" x14ac:dyDescent="0.25">
      <c r="A29" s="15"/>
      <c r="B29" s="15"/>
      <c r="C29" s="22" t="s">
        <v>37</v>
      </c>
      <c r="D29" s="23"/>
      <c r="E29" s="23"/>
      <c r="F29" s="23">
        <v>1.31</v>
      </c>
      <c r="G29" s="23">
        <v>1.26</v>
      </c>
      <c r="H29" s="23">
        <v>4690</v>
      </c>
      <c r="I29" s="23">
        <v>9</v>
      </c>
      <c r="J29" s="23">
        <v>7.0000000000000009</v>
      </c>
      <c r="K29" s="23">
        <v>0.11</v>
      </c>
      <c r="L29" s="23">
        <v>1.38</v>
      </c>
      <c r="M29" s="23">
        <v>0.05</v>
      </c>
      <c r="N29" s="23">
        <v>1.04</v>
      </c>
      <c r="O29" s="23">
        <v>1.92</v>
      </c>
      <c r="P29" s="24">
        <v>1384</v>
      </c>
      <c r="Q29" s="6"/>
    </row>
    <row r="30" spans="1:17" x14ac:dyDescent="0.25">
      <c r="A30" s="6"/>
      <c r="B30" s="6"/>
      <c r="C30" s="22" t="s">
        <v>38</v>
      </c>
      <c r="D30" s="23"/>
      <c r="E30" s="23"/>
      <c r="F30" s="23">
        <v>1.3</v>
      </c>
      <c r="G30" s="23">
        <v>1.25</v>
      </c>
      <c r="H30" s="23">
        <v>5.92</v>
      </c>
      <c r="I30" s="23">
        <v>2.4900000000000002</v>
      </c>
      <c r="J30" s="23">
        <v>4.49</v>
      </c>
      <c r="K30" s="23">
        <v>7.11</v>
      </c>
      <c r="L30" s="23">
        <v>370.7</v>
      </c>
      <c r="M30" s="23">
        <v>96.9</v>
      </c>
      <c r="N30" s="23">
        <v>3.55</v>
      </c>
      <c r="O30" s="23">
        <v>1.83</v>
      </c>
      <c r="P30" s="25">
        <v>8.5</v>
      </c>
      <c r="Q30" s="6"/>
    </row>
    <row r="31" spans="1:17" x14ac:dyDescent="0.25">
      <c r="A31" s="6"/>
      <c r="B31" s="6"/>
      <c r="C31" s="22" t="s">
        <v>39</v>
      </c>
      <c r="D31" s="27">
        <v>45678</v>
      </c>
      <c r="E31" s="27">
        <v>45678</v>
      </c>
      <c r="F31" s="23">
        <v>66</v>
      </c>
      <c r="G31" s="23">
        <v>66</v>
      </c>
      <c r="H31" s="28">
        <v>51612.61029411765</v>
      </c>
      <c r="I31" s="28">
        <v>234.25000000000003</v>
      </c>
      <c r="J31" s="23">
        <v>101</v>
      </c>
      <c r="K31" s="49">
        <v>0.99</v>
      </c>
      <c r="L31" s="49">
        <v>0</v>
      </c>
      <c r="M31" s="49">
        <v>0</v>
      </c>
      <c r="N31" s="49">
        <v>18.5</v>
      </c>
      <c r="O31" s="49">
        <v>67.602500000000006</v>
      </c>
      <c r="P31" s="24">
        <v>10282.991545895684</v>
      </c>
      <c r="Q31" s="6"/>
    </row>
    <row r="32" spans="1:17" ht="15.75" thickBot="1" x14ac:dyDescent="0.3">
      <c r="A32" s="6"/>
      <c r="B32" s="6"/>
      <c r="C32" s="29" t="s">
        <v>40</v>
      </c>
      <c r="D32" s="30">
        <v>45685</v>
      </c>
      <c r="E32" s="30">
        <v>45686</v>
      </c>
      <c r="F32" s="31">
        <v>73</v>
      </c>
      <c r="G32" s="31">
        <v>74</v>
      </c>
      <c r="H32" s="32">
        <v>58682.830882352944</v>
      </c>
      <c r="I32" s="32">
        <v>265.25</v>
      </c>
      <c r="J32" s="31">
        <v>128</v>
      </c>
      <c r="K32" s="50">
        <v>1.1499999999999999</v>
      </c>
      <c r="L32" s="50">
        <v>2.5099999999999998</v>
      </c>
      <c r="M32" s="50">
        <v>0.11</v>
      </c>
      <c r="N32" s="50">
        <v>23.3</v>
      </c>
      <c r="O32" s="50">
        <v>77.55</v>
      </c>
      <c r="P32" s="33">
        <v>12796.244801672688</v>
      </c>
      <c r="Q32" s="6"/>
    </row>
    <row r="33" spans="1:17" x14ac:dyDescent="0.25">
      <c r="A33" s="6"/>
      <c r="B33" s="6"/>
      <c r="C33" s="6"/>
      <c r="D33" s="6"/>
      <c r="E33" s="6"/>
      <c r="F33" s="7" t="s">
        <v>75</v>
      </c>
      <c r="G33" s="7" t="s">
        <v>75</v>
      </c>
      <c r="H33" s="7" t="s">
        <v>76</v>
      </c>
      <c r="I33" s="7" t="s">
        <v>75</v>
      </c>
      <c r="J33" s="7" t="s">
        <v>75</v>
      </c>
      <c r="K33" s="7" t="s">
        <v>76</v>
      </c>
      <c r="L33" s="7" t="s">
        <v>75</v>
      </c>
      <c r="M33" s="7" t="s">
        <v>75</v>
      </c>
      <c r="N33" s="7" t="s">
        <v>75</v>
      </c>
      <c r="O33" s="7" t="s">
        <v>75</v>
      </c>
      <c r="P33" s="7" t="s">
        <v>75</v>
      </c>
      <c r="Q33" s="6"/>
    </row>
    <row r="34" spans="1:17" x14ac:dyDescent="0.25">
      <c r="A34" s="6"/>
      <c r="B34" s="6"/>
      <c r="C34" s="41" t="s">
        <v>41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6"/>
      <c r="Q34" s="6"/>
    </row>
    <row r="35" spans="1:17" x14ac:dyDescent="0.25">
      <c r="A35" s="6"/>
      <c r="B35" s="6"/>
      <c r="C35" s="41" t="s">
        <v>42</v>
      </c>
      <c r="D35" s="41"/>
      <c r="E35" s="41"/>
      <c r="F35" s="41"/>
      <c r="G35" s="41"/>
      <c r="H35" s="41"/>
      <c r="I35" s="6"/>
      <c r="J35" s="6"/>
      <c r="K35" s="41"/>
      <c r="L35" s="41"/>
      <c r="M35" s="41"/>
      <c r="N35" s="41"/>
      <c r="O35" s="41"/>
      <c r="P35" s="6"/>
      <c r="Q35" s="6"/>
    </row>
    <row r="36" spans="1:17" x14ac:dyDescent="0.25">
      <c r="A36" s="6"/>
      <c r="B36" s="6"/>
      <c r="C36" s="41" t="s">
        <v>43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6"/>
      <c r="Q36" s="6"/>
    </row>
    <row r="37" spans="1:17" x14ac:dyDescent="0.25">
      <c r="A37" s="6"/>
      <c r="B37" s="6"/>
      <c r="C37" s="39" t="s">
        <v>77</v>
      </c>
      <c r="D37" s="6"/>
      <c r="E37" s="6"/>
      <c r="F37" s="6"/>
      <c r="G37" s="39" t="s">
        <v>78</v>
      </c>
      <c r="H37" s="6"/>
      <c r="I37" s="6"/>
      <c r="J37" s="6"/>
      <c r="K37" s="6"/>
      <c r="L37" s="6"/>
      <c r="M37" s="6"/>
      <c r="N37" s="6"/>
      <c r="O37" s="6"/>
      <c r="P37" s="6"/>
      <c r="Q37" s="6"/>
    </row>
  </sheetData>
  <mergeCells count="3">
    <mergeCell ref="A9:C9"/>
    <mergeCell ref="I11:J11"/>
    <mergeCell ref="P11:Q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CB74C-4D5E-47C1-A8B8-532D2186186F}">
  <dimension ref="A1:J25"/>
  <sheetViews>
    <sheetView topLeftCell="E1" workbookViewId="0">
      <selection activeCell="R29" sqref="R29"/>
    </sheetView>
  </sheetViews>
  <sheetFormatPr baseColWidth="10" defaultRowHeight="15" x14ac:dyDescent="0.25"/>
  <sheetData>
    <row r="1" spans="1:10" x14ac:dyDescent="0.25">
      <c r="A1" t="s">
        <v>97</v>
      </c>
      <c r="G1" t="s">
        <v>98</v>
      </c>
    </row>
    <row r="4" spans="1:10" x14ac:dyDescent="0.25">
      <c r="B4" s="64" t="s">
        <v>89</v>
      </c>
      <c r="C4" s="13">
        <v>1</v>
      </c>
      <c r="D4" s="13">
        <v>4</v>
      </c>
      <c r="H4" s="64" t="s">
        <v>89</v>
      </c>
      <c r="I4" s="13">
        <v>1</v>
      </c>
      <c r="J4" s="13">
        <v>0</v>
      </c>
    </row>
    <row r="5" spans="1:10" x14ac:dyDescent="0.25">
      <c r="B5" s="64"/>
      <c r="C5" s="13">
        <v>2</v>
      </c>
      <c r="D5" s="13">
        <v>0</v>
      </c>
      <c r="H5" s="64"/>
      <c r="I5" s="13">
        <v>2</v>
      </c>
      <c r="J5" s="13">
        <v>0</v>
      </c>
    </row>
    <row r="6" spans="1:10" x14ac:dyDescent="0.25">
      <c r="B6" s="64"/>
      <c r="C6" s="13">
        <v>3</v>
      </c>
      <c r="D6" s="13">
        <v>0</v>
      </c>
      <c r="H6" s="64"/>
      <c r="I6" s="13">
        <v>3</v>
      </c>
      <c r="J6" s="13">
        <v>0</v>
      </c>
    </row>
    <row r="7" spans="1:10" x14ac:dyDescent="0.25">
      <c r="B7" s="64" t="s">
        <v>90</v>
      </c>
      <c r="C7" s="13">
        <v>1</v>
      </c>
      <c r="D7" s="13">
        <v>73</v>
      </c>
      <c r="H7" s="64" t="s">
        <v>90</v>
      </c>
      <c r="I7" s="13">
        <v>1</v>
      </c>
      <c r="J7" s="13">
        <v>67</v>
      </c>
    </row>
    <row r="8" spans="1:10" x14ac:dyDescent="0.25">
      <c r="B8" s="64"/>
      <c r="C8" s="13">
        <v>2</v>
      </c>
      <c r="D8" s="13">
        <v>73</v>
      </c>
      <c r="H8" s="64"/>
      <c r="I8" s="13">
        <v>2</v>
      </c>
      <c r="J8" s="13">
        <v>71</v>
      </c>
    </row>
    <row r="9" spans="1:10" x14ac:dyDescent="0.25">
      <c r="B9" s="64"/>
      <c r="C9" s="13">
        <v>3</v>
      </c>
      <c r="D9" s="13">
        <v>33</v>
      </c>
      <c r="H9" s="64"/>
      <c r="I9" s="13">
        <v>3</v>
      </c>
      <c r="J9" s="13">
        <v>40</v>
      </c>
    </row>
    <row r="10" spans="1:10" x14ac:dyDescent="0.25">
      <c r="B10" s="64" t="s">
        <v>91</v>
      </c>
      <c r="C10" s="13">
        <v>1</v>
      </c>
      <c r="D10" s="13">
        <v>56</v>
      </c>
      <c r="H10" s="64" t="s">
        <v>91</v>
      </c>
      <c r="I10" s="13">
        <v>1</v>
      </c>
      <c r="J10" s="13">
        <v>53</v>
      </c>
    </row>
    <row r="11" spans="1:10" x14ac:dyDescent="0.25">
      <c r="B11" s="64"/>
      <c r="C11" s="13">
        <v>2</v>
      </c>
      <c r="D11" s="13">
        <v>14</v>
      </c>
      <c r="H11" s="64"/>
      <c r="I11" s="13">
        <v>2</v>
      </c>
      <c r="J11" s="13">
        <v>15</v>
      </c>
    </row>
    <row r="12" spans="1:10" x14ac:dyDescent="0.25">
      <c r="B12" s="64"/>
      <c r="C12" s="13">
        <v>3</v>
      </c>
      <c r="D12" s="13">
        <v>14</v>
      </c>
      <c r="H12" s="64"/>
      <c r="I12" s="13">
        <v>3</v>
      </c>
      <c r="J12" s="13">
        <v>13</v>
      </c>
    </row>
    <row r="13" spans="1:10" x14ac:dyDescent="0.25">
      <c r="B13" s="64" t="s">
        <v>92</v>
      </c>
      <c r="C13" s="13">
        <v>1</v>
      </c>
      <c r="D13" s="13">
        <v>40</v>
      </c>
      <c r="H13" s="64" t="s">
        <v>92</v>
      </c>
      <c r="I13" s="13">
        <v>1</v>
      </c>
      <c r="J13" s="13">
        <v>28</v>
      </c>
    </row>
    <row r="14" spans="1:10" x14ac:dyDescent="0.25">
      <c r="B14" s="64"/>
      <c r="C14" s="13">
        <v>2</v>
      </c>
      <c r="D14" s="13">
        <v>0</v>
      </c>
      <c r="H14" s="64"/>
      <c r="I14" s="13">
        <v>2</v>
      </c>
      <c r="J14" s="13">
        <v>0</v>
      </c>
    </row>
    <row r="15" spans="1:10" x14ac:dyDescent="0.25">
      <c r="B15" s="64"/>
      <c r="C15" s="13">
        <v>3</v>
      </c>
      <c r="D15" s="13">
        <v>31</v>
      </c>
      <c r="H15" s="64"/>
      <c r="I15" s="13">
        <v>3</v>
      </c>
      <c r="J15" s="13">
        <v>38</v>
      </c>
    </row>
    <row r="16" spans="1:10" x14ac:dyDescent="0.25">
      <c r="B16" s="64" t="s">
        <v>93</v>
      </c>
      <c r="C16" s="13">
        <v>1</v>
      </c>
      <c r="D16" s="13">
        <v>62</v>
      </c>
      <c r="H16" s="64" t="s">
        <v>93</v>
      </c>
      <c r="I16" s="13">
        <v>1</v>
      </c>
      <c r="J16" s="13">
        <v>51</v>
      </c>
    </row>
    <row r="17" spans="2:10" x14ac:dyDescent="0.25">
      <c r="B17" s="64"/>
      <c r="C17" s="13">
        <v>2</v>
      </c>
      <c r="D17" s="13">
        <v>0</v>
      </c>
      <c r="H17" s="64"/>
      <c r="I17" s="13">
        <v>2</v>
      </c>
      <c r="J17" s="13">
        <v>0</v>
      </c>
    </row>
    <row r="18" spans="2:10" x14ac:dyDescent="0.25">
      <c r="B18" s="64"/>
      <c r="C18" s="13">
        <v>3</v>
      </c>
      <c r="D18" s="13">
        <v>21</v>
      </c>
      <c r="H18" s="64"/>
      <c r="I18" s="13">
        <v>3</v>
      </c>
      <c r="J18" s="13">
        <v>16</v>
      </c>
    </row>
    <row r="19" spans="2:10" x14ac:dyDescent="0.25">
      <c r="B19" s="64" t="s">
        <v>94</v>
      </c>
      <c r="C19" s="13">
        <v>1</v>
      </c>
      <c r="D19" s="13">
        <v>108</v>
      </c>
      <c r="H19" s="64" t="s">
        <v>94</v>
      </c>
      <c r="I19" s="13">
        <v>1</v>
      </c>
      <c r="J19" s="13">
        <v>95</v>
      </c>
    </row>
    <row r="20" spans="2:10" x14ac:dyDescent="0.25">
      <c r="B20" s="64"/>
      <c r="C20" s="13">
        <v>2</v>
      </c>
      <c r="D20" s="13">
        <v>20</v>
      </c>
      <c r="H20" s="64"/>
      <c r="I20" s="13">
        <v>2</v>
      </c>
      <c r="J20" s="13">
        <v>12</v>
      </c>
    </row>
    <row r="21" spans="2:10" x14ac:dyDescent="0.25">
      <c r="B21" s="64"/>
      <c r="C21" s="13">
        <v>3</v>
      </c>
      <c r="D21" s="13">
        <v>41</v>
      </c>
      <c r="H21" s="64"/>
      <c r="I21" s="13">
        <v>3</v>
      </c>
      <c r="J21" s="13">
        <v>19</v>
      </c>
    </row>
    <row r="22" spans="2:10" x14ac:dyDescent="0.25">
      <c r="B22" s="64" t="s">
        <v>95</v>
      </c>
      <c r="C22" s="13">
        <v>1</v>
      </c>
      <c r="D22" s="13">
        <v>4</v>
      </c>
      <c r="H22" s="64" t="s">
        <v>95</v>
      </c>
      <c r="I22" s="13">
        <v>1</v>
      </c>
      <c r="J22" s="13">
        <v>0</v>
      </c>
    </row>
    <row r="23" spans="2:10" x14ac:dyDescent="0.25">
      <c r="B23" s="64"/>
      <c r="C23" s="13">
        <v>2</v>
      </c>
      <c r="D23" s="13">
        <v>38</v>
      </c>
      <c r="H23" s="64"/>
      <c r="I23" s="13">
        <v>2</v>
      </c>
      <c r="J23" s="13">
        <v>42</v>
      </c>
    </row>
    <row r="24" spans="2:10" x14ac:dyDescent="0.25">
      <c r="B24" s="64"/>
      <c r="C24" s="13">
        <v>3</v>
      </c>
      <c r="D24" s="13">
        <v>46</v>
      </c>
      <c r="H24" s="64"/>
      <c r="I24" s="13">
        <v>3</v>
      </c>
      <c r="J24" s="13">
        <v>33</v>
      </c>
    </row>
    <row r="25" spans="2:10" x14ac:dyDescent="0.25">
      <c r="B25" t="s">
        <v>96</v>
      </c>
      <c r="D25" s="58">
        <v>678</v>
      </c>
      <c r="H25" t="s">
        <v>96</v>
      </c>
      <c r="J25" s="58">
        <v>593</v>
      </c>
    </row>
  </sheetData>
  <mergeCells count="14">
    <mergeCell ref="B22:B24"/>
    <mergeCell ref="H4:H6"/>
    <mergeCell ref="H7:H9"/>
    <mergeCell ref="H10:H12"/>
    <mergeCell ref="H13:H15"/>
    <mergeCell ref="H16:H18"/>
    <mergeCell ref="H19:H21"/>
    <mergeCell ref="H22:H24"/>
    <mergeCell ref="B4:B6"/>
    <mergeCell ref="B7:B9"/>
    <mergeCell ref="B10:B12"/>
    <mergeCell ref="B13:B15"/>
    <mergeCell ref="B16:B18"/>
    <mergeCell ref="B19:B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Lobería temp</vt:lpstr>
      <vt:lpstr>Lobería tardío</vt:lpstr>
      <vt:lpstr>Neco temp</vt:lpstr>
      <vt:lpstr>Precipitaciones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 Anchoverri</dc:creator>
  <cp:lastModifiedBy>Dionisio Martinez</cp:lastModifiedBy>
  <dcterms:created xsi:type="dcterms:W3CDTF">2025-08-10T23:29:31Z</dcterms:created>
  <dcterms:modified xsi:type="dcterms:W3CDTF">2025-09-15T18:28:52Z</dcterms:modified>
</cp:coreProperties>
</file>